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5052" windowHeight="3900" tabRatio="405"/>
  </bookViews>
  <sheets>
    <sheet name="Calculations Worksheet" sheetId="4" r:id="rId1"/>
    <sheet name="Sheet1" sheetId="5" r:id="rId2"/>
  </sheets>
  <definedNames>
    <definedName name="_a" localSheetId="0">'Calculations Worksheet'!#REF!</definedName>
    <definedName name="_a">#REF!</definedName>
    <definedName name="_Ar" localSheetId="0">'Calculations Worksheet'!$AG$25</definedName>
    <definedName name="_Ar">#REF!</definedName>
    <definedName name="_b" localSheetId="0">'Calculations Worksheet'!#REF!</definedName>
    <definedName name="_b">#REF!</definedName>
    <definedName name="_Br" localSheetId="0">'Calculations Worksheet'!$AF$25</definedName>
    <definedName name="_Br">#REF!</definedName>
    <definedName name="_c" localSheetId="0">'Calculations Worksheet'!#REF!</definedName>
    <definedName name="_c">#REF!</definedName>
    <definedName name="_Cr" localSheetId="0">'Calculations Worksheet'!$AE$25</definedName>
    <definedName name="_Cr">#REF!</definedName>
    <definedName name="_xlnm.Print_Area" localSheetId="0">'Calculations Worksheet'!$B$8:$L$24</definedName>
  </definedNames>
  <calcPr calcId="145621"/>
</workbook>
</file>

<file path=xl/calcChain.xml><?xml version="1.0" encoding="utf-8"?>
<calcChain xmlns="http://schemas.openxmlformats.org/spreadsheetml/2006/main">
  <c r="F43" i="4" l="1"/>
  <c r="G43" i="4"/>
  <c r="I43" i="4" s="1"/>
  <c r="F44" i="4"/>
  <c r="G44" i="4"/>
  <c r="I44" i="4" s="1"/>
  <c r="F45" i="4"/>
  <c r="G45" i="4"/>
  <c r="I45" i="4" s="1"/>
  <c r="F46" i="4"/>
  <c r="G46" i="4"/>
  <c r="I46" i="4" s="1"/>
  <c r="F47" i="4"/>
  <c r="G47" i="4"/>
  <c r="I47" i="4" s="1"/>
  <c r="F48" i="4"/>
  <c r="G48" i="4"/>
  <c r="I48" i="4" s="1"/>
  <c r="F49" i="4"/>
  <c r="G49" i="4"/>
  <c r="I49" i="4" s="1"/>
  <c r="F50" i="4"/>
  <c r="G50" i="4"/>
  <c r="I50" i="4" s="1"/>
  <c r="F51" i="4"/>
  <c r="G51" i="4"/>
  <c r="I51" i="4" s="1"/>
  <c r="F52" i="4"/>
  <c r="G52" i="4"/>
  <c r="I52" i="4" s="1"/>
  <c r="F53" i="4"/>
  <c r="G53" i="4"/>
  <c r="I53" i="4" s="1"/>
  <c r="F54" i="4"/>
  <c r="G54" i="4"/>
  <c r="I54" i="4" s="1"/>
  <c r="F55" i="4"/>
  <c r="G55" i="4"/>
  <c r="I55" i="4" s="1"/>
  <c r="F56" i="4"/>
  <c r="G56" i="4"/>
  <c r="I56" i="4" s="1"/>
  <c r="F57" i="4"/>
  <c r="G57" i="4"/>
  <c r="I57" i="4" s="1"/>
  <c r="F58" i="4"/>
  <c r="G58" i="4"/>
  <c r="I58" i="4" s="1"/>
  <c r="F59" i="4"/>
  <c r="G59" i="4"/>
  <c r="I59" i="4" s="1"/>
  <c r="F60" i="4"/>
  <c r="G60" i="4"/>
  <c r="I60" i="4" s="1"/>
  <c r="F61" i="4"/>
  <c r="G61" i="4"/>
  <c r="I61" i="4" s="1"/>
  <c r="F62" i="4"/>
  <c r="G62" i="4"/>
  <c r="I62" i="4" s="1"/>
  <c r="F63" i="4"/>
  <c r="G63" i="4"/>
  <c r="I63" i="4" s="1"/>
  <c r="F64" i="4"/>
  <c r="G64" i="4"/>
  <c r="I64" i="4" s="1"/>
  <c r="F65" i="4"/>
  <c r="G65" i="4"/>
  <c r="I65" i="4" s="1"/>
  <c r="F66" i="4"/>
  <c r="G66" i="4"/>
  <c r="I66" i="4" s="1"/>
  <c r="F67" i="4"/>
  <c r="G67" i="4"/>
  <c r="I67" i="4" s="1"/>
  <c r="F68" i="4"/>
  <c r="G68" i="4"/>
  <c r="I68" i="4" s="1"/>
  <c r="F69" i="4"/>
  <c r="G69" i="4"/>
  <c r="I69" i="4" s="1"/>
  <c r="F70" i="4"/>
  <c r="G70" i="4"/>
  <c r="I70" i="4" s="1"/>
  <c r="F71" i="4"/>
  <c r="G71" i="4"/>
  <c r="I71" i="4" s="1"/>
  <c r="F72" i="4"/>
  <c r="G72" i="4"/>
  <c r="I72" i="4" s="1"/>
  <c r="F73" i="4"/>
  <c r="G73" i="4"/>
  <c r="I73" i="4" s="1"/>
  <c r="F74" i="4"/>
  <c r="G74" i="4"/>
  <c r="I74" i="4" s="1"/>
  <c r="F75" i="4"/>
  <c r="G75" i="4"/>
  <c r="I75" i="4" s="1"/>
  <c r="F76" i="4"/>
  <c r="G76" i="4"/>
  <c r="I76" i="4" s="1"/>
  <c r="F77" i="4"/>
  <c r="G77" i="4"/>
  <c r="I77" i="4" s="1"/>
  <c r="F78" i="4"/>
  <c r="G78" i="4"/>
  <c r="I78" i="4" s="1"/>
  <c r="F79" i="4"/>
  <c r="G79" i="4"/>
  <c r="I79" i="4" s="1"/>
  <c r="J43" i="4"/>
  <c r="L43" i="4" s="1"/>
  <c r="K43" i="4"/>
  <c r="J44" i="4"/>
  <c r="K44" i="4" s="1"/>
  <c r="J45" i="4"/>
  <c r="L45" i="4" s="1"/>
  <c r="J46" i="4"/>
  <c r="L46" i="4" s="1"/>
  <c r="J47" i="4"/>
  <c r="L47" i="4" s="1"/>
  <c r="J48" i="4"/>
  <c r="K48" i="4" s="1"/>
  <c r="J49" i="4"/>
  <c r="K49" i="4" s="1"/>
  <c r="J50" i="4"/>
  <c r="L50" i="4" s="1"/>
  <c r="J51" i="4"/>
  <c r="L51" i="4" s="1"/>
  <c r="J52" i="4"/>
  <c r="L52" i="4" s="1"/>
  <c r="J53" i="4"/>
  <c r="L53" i="4" s="1"/>
  <c r="J54" i="4"/>
  <c r="L54" i="4" s="1"/>
  <c r="J55" i="4"/>
  <c r="L55" i="4" s="1"/>
  <c r="K55" i="4"/>
  <c r="J56" i="4"/>
  <c r="K56" i="4" s="1"/>
  <c r="J57" i="4"/>
  <c r="K57" i="4" s="1"/>
  <c r="J58" i="4"/>
  <c r="K58" i="4" s="1"/>
  <c r="J59" i="4"/>
  <c r="K59" i="4" s="1"/>
  <c r="J60" i="4"/>
  <c r="K60" i="4" s="1"/>
  <c r="J61" i="4"/>
  <c r="L61" i="4" s="1"/>
  <c r="J62" i="4"/>
  <c r="L62" i="4" s="1"/>
  <c r="J63" i="4"/>
  <c r="K63" i="4" s="1"/>
  <c r="J64" i="4"/>
  <c r="K64" i="4" s="1"/>
  <c r="J65" i="4"/>
  <c r="K65" i="4" s="1"/>
  <c r="J66" i="4"/>
  <c r="L66" i="4" s="1"/>
  <c r="J67" i="4"/>
  <c r="K67" i="4" s="1"/>
  <c r="J68" i="4"/>
  <c r="K68" i="4" s="1"/>
  <c r="J69" i="4"/>
  <c r="L69" i="4" s="1"/>
  <c r="K69" i="4"/>
  <c r="J70" i="4"/>
  <c r="L70" i="4" s="1"/>
  <c r="J71" i="4"/>
  <c r="L71" i="4" s="1"/>
  <c r="J72" i="4"/>
  <c r="K72" i="4" s="1"/>
  <c r="J73" i="4"/>
  <c r="K73" i="4" s="1"/>
  <c r="J74" i="4"/>
  <c r="L74" i="4" s="1"/>
  <c r="J75" i="4"/>
  <c r="L75" i="4" s="1"/>
  <c r="J76" i="4"/>
  <c r="L76" i="4" s="1"/>
  <c r="K76" i="4"/>
  <c r="J77" i="4"/>
  <c r="L77" i="4" s="1"/>
  <c r="J78" i="4"/>
  <c r="L78" i="4" s="1"/>
  <c r="J79" i="4"/>
  <c r="K79" i="4" s="1"/>
  <c r="J42" i="4"/>
  <c r="L42" i="4" s="1"/>
  <c r="AE37" i="4"/>
  <c r="K66" i="4" l="1"/>
  <c r="K47" i="4"/>
  <c r="K78" i="4"/>
  <c r="K53" i="4"/>
  <c r="K52" i="4"/>
  <c r="K51" i="4"/>
  <c r="K61" i="4"/>
  <c r="K50" i="4"/>
  <c r="K71" i="4"/>
  <c r="K74" i="4"/>
  <c r="K46" i="4"/>
  <c r="L79" i="4"/>
  <c r="L60" i="4"/>
  <c r="L44" i="4"/>
  <c r="K75" i="4"/>
  <c r="L59" i="4"/>
  <c r="K62" i="4"/>
  <c r="K54" i="4"/>
  <c r="L68" i="4"/>
  <c r="L58" i="4"/>
  <c r="L67" i="4"/>
  <c r="L63" i="4"/>
  <c r="K77" i="4"/>
  <c r="K70" i="4"/>
  <c r="K45" i="4"/>
  <c r="L73" i="4"/>
  <c r="L65" i="4"/>
  <c r="L57" i="4"/>
  <c r="L49" i="4"/>
  <c r="L72" i="4"/>
  <c r="L64" i="4"/>
  <c r="L56" i="4"/>
  <c r="L48" i="4"/>
  <c r="AC44" i="4"/>
  <c r="AC39" i="4"/>
  <c r="AC40" i="4"/>
  <c r="AC41" i="4"/>
  <c r="AC42" i="4"/>
  <c r="AC43" i="4"/>
  <c r="AC38" i="4"/>
  <c r="G21" i="4" l="1"/>
  <c r="G30" i="4" l="1"/>
  <c r="AB40" i="4" s="1"/>
  <c r="AB56" i="4" s="1"/>
  <c r="G31" i="4"/>
  <c r="AB41" i="4" s="1"/>
  <c r="AB57" i="4" s="1"/>
  <c r="G32" i="4"/>
  <c r="AB42" i="4" s="1"/>
  <c r="AB58" i="4" s="1"/>
  <c r="G28" i="4"/>
  <c r="AB38" i="4" s="1"/>
  <c r="AB54" i="4" s="1"/>
  <c r="G29" i="4"/>
  <c r="AB39" i="4" s="1"/>
  <c r="AB55" i="4" s="1"/>
  <c r="F42" i="4"/>
  <c r="G35" i="4"/>
  <c r="AB44" i="4" s="1"/>
  <c r="AB60" i="4" s="1"/>
  <c r="G33" i="4"/>
  <c r="AB43" i="4" s="1"/>
  <c r="AB59" i="4" s="1"/>
  <c r="AC47" i="4" l="1" a="1"/>
  <c r="AD50" i="4" s="1"/>
  <c r="AF47" i="4" l="1"/>
  <c r="M19" i="4" s="1"/>
  <c r="AF51" i="4"/>
  <c r="AC49" i="4"/>
  <c r="N19" i="4" s="1"/>
  <c r="AD48" i="4"/>
  <c r="AC48" i="4"/>
  <c r="AF50" i="4"/>
  <c r="AE48" i="4"/>
  <c r="AE47" i="4"/>
  <c r="L19" i="4" s="1"/>
  <c r="AC50" i="4"/>
  <c r="AE49" i="4"/>
  <c r="AE50" i="4"/>
  <c r="AD47" i="4"/>
  <c r="K19" i="4" s="1"/>
  <c r="AF49" i="4"/>
  <c r="AD51" i="4"/>
  <c r="AC47" i="4"/>
  <c r="J19" i="4" s="1"/>
  <c r="AC51" i="4"/>
  <c r="AE51" i="4"/>
  <c r="AD49" i="4"/>
  <c r="AF48" i="4"/>
  <c r="H29" i="4" l="1"/>
  <c r="H30" i="4"/>
  <c r="H31" i="4"/>
  <c r="H32" i="4"/>
  <c r="H35" i="4"/>
  <c r="H33" i="4"/>
  <c r="H28" i="4"/>
  <c r="G42" i="4"/>
  <c r="I42" i="4" s="1"/>
  <c r="AC58" i="4"/>
  <c r="AD58" i="4" s="1"/>
  <c r="AC55" i="4"/>
  <c r="AD55" i="4" s="1"/>
  <c r="AC60" i="4"/>
  <c r="AD60" i="4" s="1"/>
  <c r="AC57" i="4"/>
  <c r="AD57" i="4" s="1"/>
  <c r="AC59" i="4"/>
  <c r="AD59" i="4" s="1"/>
  <c r="AC56" i="4"/>
  <c r="AD56" i="4" s="1"/>
  <c r="AC54" i="4"/>
  <c r="AD54" i="4" s="1"/>
  <c r="K42" i="4" l="1"/>
</calcChain>
</file>

<file path=xl/sharedStrings.xml><?xml version="1.0" encoding="utf-8"?>
<sst xmlns="http://schemas.openxmlformats.org/spreadsheetml/2006/main" count="76" uniqueCount="61">
  <si>
    <t xml:space="preserve">          Standard Curve</t>
  </si>
  <si>
    <t xml:space="preserve">         Unknown Samples</t>
  </si>
  <si>
    <t>Standard No.</t>
  </si>
  <si>
    <t>Dilution Factor</t>
  </si>
  <si>
    <t xml:space="preserve"> </t>
  </si>
  <si>
    <t>Blank</t>
  </si>
  <si>
    <t>For Duplicate</t>
  </si>
  <si>
    <t>For Triplicate</t>
  </si>
  <si>
    <t xml:space="preserve">         Blank</t>
  </si>
  <si>
    <t>Legend: A Guide to Cell Color</t>
  </si>
  <si>
    <t>Sample No.</t>
  </si>
  <si>
    <t>Catalog No.</t>
  </si>
  <si>
    <r>
      <t xml:space="preserve">Enter </t>
    </r>
    <r>
      <rPr>
        <b/>
        <sz val="10"/>
        <rFont val="Calibri"/>
        <family val="2"/>
        <scheme val="minor"/>
      </rPr>
      <t>Raw Data</t>
    </r>
    <r>
      <rPr>
        <sz val="10"/>
        <rFont val="Calibri"/>
        <family val="2"/>
        <scheme val="minor"/>
      </rPr>
      <t xml:space="preserve"> into these cells</t>
    </r>
  </si>
  <si>
    <t>%CV</t>
  </si>
  <si>
    <t>SEM</t>
  </si>
  <si>
    <t>SD</t>
  </si>
  <si>
    <r>
      <t>Well 1 OD</t>
    </r>
    <r>
      <rPr>
        <b/>
        <vertAlign val="subscript"/>
        <sz val="10"/>
        <rFont val="Calibri"/>
        <family val="2"/>
        <scheme val="minor"/>
      </rPr>
      <t xml:space="preserve">450nm             </t>
    </r>
    <r>
      <rPr>
        <b/>
        <sz val="10"/>
        <rFont val="Calibri"/>
        <family val="2"/>
        <scheme val="minor"/>
      </rPr>
      <t xml:space="preserve"> </t>
    </r>
  </si>
  <si>
    <r>
      <t>Well 2 OD</t>
    </r>
    <r>
      <rPr>
        <b/>
        <vertAlign val="subscript"/>
        <sz val="10"/>
        <rFont val="Calibri"/>
        <family val="2"/>
        <scheme val="minor"/>
      </rPr>
      <t xml:space="preserve">450nm             </t>
    </r>
    <r>
      <rPr>
        <b/>
        <sz val="10"/>
        <rFont val="Calibri"/>
        <family val="2"/>
        <scheme val="minor"/>
      </rPr>
      <t xml:space="preserve"> </t>
    </r>
  </si>
  <si>
    <r>
      <t>Well 3 OD</t>
    </r>
    <r>
      <rPr>
        <b/>
        <vertAlign val="subscript"/>
        <sz val="10"/>
        <rFont val="Calibri"/>
        <family val="2"/>
        <scheme val="minor"/>
      </rPr>
      <t xml:space="preserve">450nm             </t>
    </r>
    <r>
      <rPr>
        <b/>
        <sz val="10"/>
        <rFont val="Calibri"/>
        <family val="2"/>
        <scheme val="minor"/>
      </rPr>
      <t xml:space="preserve"> </t>
    </r>
  </si>
  <si>
    <r>
      <t>Well 1 OD</t>
    </r>
    <r>
      <rPr>
        <b/>
        <vertAlign val="subscript"/>
        <sz val="10"/>
        <rFont val="Calibri"/>
        <family val="2"/>
        <scheme val="minor"/>
      </rPr>
      <t>450nm</t>
    </r>
  </si>
  <si>
    <r>
      <t>Mean OD</t>
    </r>
    <r>
      <rPr>
        <b/>
        <vertAlign val="subscript"/>
        <sz val="10"/>
        <rFont val="Calibri"/>
        <family val="2"/>
        <scheme val="minor"/>
      </rPr>
      <t xml:space="preserve">450nm             </t>
    </r>
    <r>
      <rPr>
        <b/>
        <sz val="10"/>
        <rFont val="Calibri"/>
        <family val="2"/>
        <scheme val="minor"/>
      </rPr>
      <t xml:space="preserve"> </t>
    </r>
  </si>
  <si>
    <t xml:space="preserve">Ln(Abs) </t>
  </si>
  <si>
    <t>Ln(Conc)</t>
  </si>
  <si>
    <t>A</t>
  </si>
  <si>
    <t>B</t>
  </si>
  <si>
    <t>C</t>
  </si>
  <si>
    <t>D</t>
  </si>
  <si>
    <t>R^2</t>
  </si>
  <si>
    <t>Ln(Abs)</t>
  </si>
  <si>
    <t>Ln(Conc) Recalc</t>
  </si>
  <si>
    <t>Conc Recalc ng/mL</t>
  </si>
  <si>
    <r>
      <t>Constants for y = ax</t>
    </r>
    <r>
      <rPr>
        <b/>
        <vertAlign val="superscript"/>
        <sz val="11"/>
        <rFont val="Calibri"/>
        <family val="2"/>
      </rPr>
      <t>3</t>
    </r>
    <r>
      <rPr>
        <b/>
        <sz val="11"/>
        <rFont val="Calibri"/>
        <family val="2"/>
      </rPr>
      <t xml:space="preserve"> + bx</t>
    </r>
    <r>
      <rPr>
        <b/>
        <vertAlign val="superscript"/>
        <sz val="11"/>
        <rFont val="Calibri"/>
        <family val="2"/>
      </rPr>
      <t>2</t>
    </r>
    <r>
      <rPr>
        <b/>
        <sz val="11"/>
        <rFont val="Calibri"/>
        <family val="2"/>
      </rPr>
      <t xml:space="preserve"> + cx + d</t>
    </r>
  </si>
  <si>
    <t>a</t>
  </si>
  <si>
    <t>b</t>
  </si>
  <si>
    <t>c</t>
  </si>
  <si>
    <t>d</t>
  </si>
  <si>
    <r>
      <t>r</t>
    </r>
    <r>
      <rPr>
        <b/>
        <vertAlign val="superscript"/>
        <sz val="10"/>
        <rFont val="Calibri"/>
        <family val="2"/>
      </rPr>
      <t>2</t>
    </r>
  </si>
  <si>
    <t>A guide to Calculated Values</t>
  </si>
  <si>
    <t xml:space="preserve">Calculates the mean of your Well OD values, with the Blank Mean OD (generated in Step 1) subtracted. </t>
  </si>
  <si>
    <r>
      <t>Mean OD</t>
    </r>
    <r>
      <rPr>
        <b/>
        <vertAlign val="subscript"/>
        <sz val="10"/>
        <rFont val="Calibri"/>
        <family val="2"/>
        <scheme val="minor"/>
      </rPr>
      <t>450nm</t>
    </r>
  </si>
  <si>
    <t>Calculates the percent coefficient of variation (%CV) of your Well OD values.</t>
  </si>
  <si>
    <t>Calculates the Standard Deviation (SD) of your Well OD values.</t>
  </si>
  <si>
    <t>Calculates the Standard Error of the Mean (SEM) based on your Well OD values.</t>
  </si>
  <si>
    <t>Tel: 250-294-9065 | Fax: 250-294-9025 | Email: info@stressmarq.com</t>
  </si>
  <si>
    <t xml:space="preserve">118-1537 Hillside Ave | Victoria BC |V8T 2C1 CANADA
</t>
  </si>
  <si>
    <t>www.stressmarq.com</t>
  </si>
  <si>
    <r>
      <rPr>
        <b/>
        <sz val="10"/>
        <rFont val="Calibri"/>
        <family val="2"/>
        <scheme val="minor"/>
      </rPr>
      <t>Calculated Values</t>
    </r>
    <r>
      <rPr>
        <sz val="10"/>
        <rFont val="Calibri"/>
        <family val="2"/>
        <scheme val="minor"/>
      </rPr>
      <t xml:space="preserve"> - Will auto-calculate once raw values are input. </t>
    </r>
    <r>
      <rPr>
        <b/>
        <sz val="10"/>
        <rFont val="Calibri"/>
        <family val="2"/>
        <scheme val="minor"/>
      </rPr>
      <t>DO NOT ALTER EQUATION.</t>
    </r>
  </si>
  <si>
    <r>
      <rPr>
        <b/>
        <sz val="10"/>
        <color rgb="FF0070C0"/>
        <rFont val="Calibri"/>
        <family val="2"/>
        <scheme val="minor"/>
      </rPr>
      <t>STEP 1:</t>
    </r>
    <r>
      <rPr>
        <sz val="10"/>
        <color rgb="FF0070C0"/>
        <rFont val="Calibri"/>
        <family val="2"/>
        <scheme val="minor"/>
      </rPr>
      <t xml:space="preserve"> Fill in your Blank Optical Density (OD) values. Mean OD will autocalculate the mean of the your values. The Blank Mean OD will be automatically subtracted from your subsequent OD values provided in Steps 2 &amp; 3. </t>
    </r>
    <r>
      <rPr>
        <b/>
        <sz val="10"/>
        <color rgb="FF0070C0"/>
        <rFont val="Calibri"/>
        <family val="2"/>
        <scheme val="minor"/>
      </rPr>
      <t>*Ensure that your reader is not automatically subtracting your blank values from your other values. If it is, input zeros into the blank OD cells.*</t>
    </r>
  </si>
  <si>
    <r>
      <t xml:space="preserve">Enter </t>
    </r>
    <r>
      <rPr>
        <b/>
        <sz val="10"/>
        <rFont val="Calibri"/>
        <family val="2"/>
        <scheme val="minor"/>
      </rPr>
      <t>Duplicate Values</t>
    </r>
    <r>
      <rPr>
        <sz val="10"/>
        <rFont val="Calibri"/>
        <family val="2"/>
        <scheme val="minor"/>
      </rPr>
      <t xml:space="preserve"> into Well 1 &amp; Well 2. Leave Well 3 blank. Do not add zero. </t>
    </r>
    <r>
      <rPr>
        <b/>
        <sz val="10"/>
        <rFont val="Calibri"/>
        <family val="2"/>
        <scheme val="minor"/>
      </rPr>
      <t>Up to 38 Samples.</t>
    </r>
  </si>
  <si>
    <t>Nitrotyrosine ELISA Kit Worksheet</t>
  </si>
  <si>
    <t>SKT-126-96/SKT-126-480</t>
  </si>
  <si>
    <r>
      <t xml:space="preserve">Enter </t>
    </r>
    <r>
      <rPr>
        <b/>
        <sz val="10"/>
        <rFont val="Calibri"/>
        <family val="2"/>
        <scheme val="minor"/>
      </rPr>
      <t>Triplicate Values</t>
    </r>
    <r>
      <rPr>
        <sz val="10"/>
        <rFont val="Calibri"/>
        <family val="2"/>
        <scheme val="minor"/>
      </rPr>
      <t xml:space="preserve"> into Well 1, Well 2, &amp; Well 3. </t>
    </r>
    <r>
      <rPr>
        <b/>
        <sz val="10"/>
        <rFont val="Calibri"/>
        <family val="2"/>
        <scheme val="minor"/>
      </rPr>
      <t>Up to 22 Samples.</t>
    </r>
  </si>
  <si>
    <t>Calculates the concentration of Nitrotyrosine using the equation that your standards have generated in Step 2.</t>
  </si>
  <si>
    <t>Recalculates the concentration of Nitrotyrosine of your sample by factoring in the dilution.</t>
  </si>
  <si>
    <r>
      <rPr>
        <b/>
        <sz val="10"/>
        <color rgb="FF00B050"/>
        <rFont val="Calibri"/>
        <family val="2"/>
        <scheme val="minor"/>
      </rPr>
      <t>STEP 2:</t>
    </r>
    <r>
      <rPr>
        <sz val="10"/>
        <color rgb="FF00B050"/>
        <rFont val="Calibri"/>
        <family val="2"/>
        <scheme val="minor"/>
      </rPr>
      <t xml:space="preserve"> Fill in your Standard OD values. Calculated [Nitrotyrosine] will calculate the [Nitrotyrosine] of each standard used based on the equation that your standards have generated. These should be very similar to the [Nitrotyrosine] from your standard values. *</t>
    </r>
    <r>
      <rPr>
        <b/>
        <sz val="10"/>
        <color rgb="FF00B050"/>
        <rFont val="Calibri"/>
        <family val="2"/>
        <scheme val="minor"/>
      </rPr>
      <t>Do not enter in your zero standard (S9) OD values</t>
    </r>
    <r>
      <rPr>
        <sz val="10"/>
        <color rgb="FF00B050"/>
        <rFont val="Calibri"/>
        <family val="2"/>
        <scheme val="minor"/>
      </rPr>
      <t xml:space="preserve">  as the log of zero is undefined, therefore it will not appear on the standard curve graph.*</t>
    </r>
  </si>
  <si>
    <r>
      <rPr>
        <b/>
        <sz val="10"/>
        <color rgb="FFCC0066"/>
        <rFont val="Calibri"/>
        <family val="2"/>
        <scheme val="minor"/>
      </rPr>
      <t>STEP 3:</t>
    </r>
    <r>
      <rPr>
        <sz val="10"/>
        <color rgb="FFCC0066"/>
        <rFont val="Calibri"/>
        <family val="2"/>
        <scheme val="minor"/>
      </rPr>
      <t xml:space="preserve"> Fill in your sample OD values, and dilution factor. If you diluted your samples 1:4, then input 4 into the Dilution Factor column. The Corrected [Nitrotyrosine] will calculate the concentration of your samples before dilution by accounting for your dilution factor.</t>
    </r>
  </si>
  <si>
    <t>Calculated [Nitrotyrosine] (nM)</t>
  </si>
  <si>
    <r>
      <t>[Nitrotyrosine] (</t>
    </r>
    <r>
      <rPr>
        <b/>
        <sz val="10"/>
        <rFont val="Calibri"/>
        <family val="2"/>
      </rPr>
      <t>n</t>
    </r>
    <r>
      <rPr>
        <b/>
        <sz val="11"/>
        <rFont val="Calibri"/>
        <family val="2"/>
      </rPr>
      <t>M</t>
    </r>
    <r>
      <rPr>
        <b/>
        <sz val="10"/>
        <rFont val="Calibri"/>
        <family val="2"/>
        <scheme val="minor"/>
      </rPr>
      <t>)</t>
    </r>
  </si>
  <si>
    <r>
      <t>Calculated [Nitrotyrosine] (</t>
    </r>
    <r>
      <rPr>
        <b/>
        <sz val="10"/>
        <rFont val="Calibri"/>
        <family val="2"/>
      </rPr>
      <t>n</t>
    </r>
    <r>
      <rPr>
        <b/>
        <sz val="11"/>
        <rFont val="Calibri"/>
        <family val="2"/>
      </rPr>
      <t>M)</t>
    </r>
  </si>
  <si>
    <t>Corrected [Nitrotyrosine] (nM)</t>
  </si>
  <si>
    <r>
      <t>Calculated [Nitrotyrosine] (</t>
    </r>
    <r>
      <rPr>
        <b/>
        <sz val="10"/>
        <rFont val="Calibri"/>
        <family val="2"/>
      </rPr>
      <t>n</t>
    </r>
    <r>
      <rPr>
        <b/>
        <sz val="11"/>
        <rFont val="Calibri"/>
        <family val="2"/>
      </rPr>
      <t>M</t>
    </r>
    <r>
      <rPr>
        <b/>
        <sz val="1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</si>
</sst>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28" x14ac:knownFonts="1">
    <font>
      <sz val="10"/>
      <name val="Arial"/>
    </font>
    <font>
      <u/>
      <sz val="10"/>
      <color indexed="12"/>
      <name val="Arial"/>
      <family val="2"/>
    </font>
    <font>
      <sz val="9"/>
      <name val="Arial"/>
      <family val="2"/>
    </font>
    <font>
      <sz val="10"/>
      <name val="Calibri"/>
      <family val="2"/>
      <scheme val="minor"/>
    </font>
    <font>
      <b/>
      <sz val="11"/>
      <name val="Calibri"/>
      <family val="2"/>
      <scheme val="minor"/>
    </font>
    <font>
      <b/>
      <sz val="12"/>
      <name val="Calibri"/>
      <family val="2"/>
      <scheme val="minor"/>
    </font>
    <font>
      <b/>
      <sz val="12"/>
      <color theme="0"/>
      <name val="Calibri"/>
      <family val="2"/>
      <scheme val="minor"/>
    </font>
    <font>
      <b/>
      <sz val="10"/>
      <name val="Calibri"/>
      <family val="2"/>
      <scheme val="minor"/>
    </font>
    <font>
      <b/>
      <vertAlign val="subscript"/>
      <sz val="10"/>
      <name val="Calibri"/>
      <family val="2"/>
      <scheme val="minor"/>
    </font>
    <font>
      <b/>
      <sz val="10"/>
      <color theme="0"/>
      <name val="Calibri"/>
      <family val="2"/>
      <scheme val="minor"/>
    </font>
    <font>
      <sz val="10"/>
      <color theme="0"/>
      <name val="Calibri"/>
      <family val="2"/>
      <scheme val="minor"/>
    </font>
    <font>
      <sz val="9"/>
      <name val="Calibri"/>
      <family val="2"/>
      <scheme val="minor"/>
    </font>
    <font>
      <b/>
      <sz val="12"/>
      <color indexed="10"/>
      <name val="Calibri"/>
      <family val="2"/>
      <scheme val="minor"/>
    </font>
    <font>
      <sz val="14"/>
      <name val="Calibri"/>
      <family val="2"/>
      <scheme val="minor"/>
    </font>
    <font>
      <b/>
      <sz val="9"/>
      <name val="Arial"/>
      <family val="2"/>
    </font>
    <font>
      <b/>
      <sz val="14"/>
      <name val="Calibri"/>
      <family val="2"/>
      <scheme val="minor"/>
    </font>
    <font>
      <sz val="9"/>
      <color theme="1"/>
      <name val="Century Gothic"/>
      <family val="2"/>
    </font>
    <font>
      <b/>
      <sz val="11"/>
      <name val="Calibri"/>
      <family val="2"/>
    </font>
    <font>
      <b/>
      <vertAlign val="superscript"/>
      <sz val="11"/>
      <name val="Calibri"/>
      <family val="2"/>
    </font>
    <font>
      <b/>
      <sz val="10"/>
      <name val="Calibri"/>
      <family val="2"/>
    </font>
    <font>
      <b/>
      <vertAlign val="superscript"/>
      <sz val="10"/>
      <name val="Calibri"/>
      <family val="2"/>
    </font>
    <font>
      <sz val="10"/>
      <color rgb="FF0070C0"/>
      <name val="Calibri"/>
      <family val="2"/>
      <scheme val="minor"/>
    </font>
    <font>
      <b/>
      <sz val="10"/>
      <color rgb="FF0070C0"/>
      <name val="Calibri"/>
      <family val="2"/>
      <scheme val="minor"/>
    </font>
    <font>
      <sz val="10"/>
      <color rgb="FF00B050"/>
      <name val="Calibri"/>
      <family val="2"/>
      <scheme val="minor"/>
    </font>
    <font>
      <b/>
      <sz val="10"/>
      <color rgb="FF00B050"/>
      <name val="Calibri"/>
      <family val="2"/>
      <scheme val="minor"/>
    </font>
    <font>
      <b/>
      <sz val="10"/>
      <color indexed="23"/>
      <name val="Calibri"/>
      <family val="2"/>
      <scheme val="minor"/>
    </font>
    <font>
      <sz val="10"/>
      <color rgb="FFCC0066"/>
      <name val="Calibri"/>
      <family val="2"/>
      <scheme val="minor"/>
    </font>
    <font>
      <b/>
      <sz val="10"/>
      <color rgb="FFCC0066"/>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theme="8" tint="0.59999389629810485"/>
        <bgColor indexed="64"/>
      </patternFill>
    </fill>
    <fill>
      <patternFill patternType="solid">
        <fgColor rgb="FF0070C0"/>
        <bgColor indexed="64"/>
      </patternFill>
    </fill>
    <fill>
      <patternFill patternType="solid">
        <fgColor theme="8" tint="0.39997558519241921"/>
        <bgColor indexed="64"/>
      </patternFill>
    </fill>
    <fill>
      <patternFill patternType="solid">
        <fgColor rgb="FFFFFF66"/>
        <bgColor indexed="64"/>
      </patternFill>
    </fill>
    <fill>
      <patternFill patternType="solid">
        <fgColor rgb="FF33CCFF"/>
        <bgColor indexed="64"/>
      </patternFill>
    </fill>
    <fill>
      <patternFill patternType="solid">
        <fgColor rgb="FFCC0066"/>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54">
    <xf numFmtId="0" fontId="0" fillId="0" borderId="0" xfId="0"/>
    <xf numFmtId="0" fontId="3" fillId="2" borderId="0" xfId="0" applyFont="1" applyFill="1"/>
    <xf numFmtId="0" fontId="3" fillId="3" borderId="0" xfId="0" applyFont="1" applyFill="1" applyBorder="1"/>
    <xf numFmtId="0" fontId="4" fillId="3" borderId="0" xfId="0" applyFont="1" applyFill="1" applyBorder="1"/>
    <xf numFmtId="0" fontId="3" fillId="2" borderId="0" xfId="0" applyFont="1" applyFill="1" applyBorder="1"/>
    <xf numFmtId="0" fontId="3" fillId="3" borderId="0" xfId="0" applyFont="1" applyFill="1"/>
    <xf numFmtId="0" fontId="3" fillId="0" borderId="0" xfId="0" applyFont="1"/>
    <xf numFmtId="0" fontId="3" fillId="2" borderId="0" xfId="0" applyFont="1" applyFill="1" applyBorder="1" applyAlignment="1">
      <alignment horizontal="center"/>
    </xf>
    <xf numFmtId="0" fontId="3" fillId="3" borderId="0" xfId="0" applyFont="1" applyFill="1" applyBorder="1" applyAlignment="1">
      <alignment horizontal="center"/>
    </xf>
    <xf numFmtId="0" fontId="3" fillId="2" borderId="8" xfId="0" applyFont="1" applyFill="1" applyBorder="1"/>
    <xf numFmtId="0" fontId="7" fillId="0" borderId="9" xfId="0" applyFont="1" applyBorder="1" applyAlignment="1">
      <alignment horizontal="center" wrapText="1"/>
    </xf>
    <xf numFmtId="0" fontId="10" fillId="3" borderId="0" xfId="0" applyFont="1" applyFill="1" applyBorder="1"/>
    <xf numFmtId="0" fontId="7" fillId="2" borderId="0" xfId="0" applyFont="1" applyFill="1" applyBorder="1" applyAlignment="1">
      <alignment horizontal="center" wrapText="1"/>
    </xf>
    <xf numFmtId="0" fontId="7" fillId="2" borderId="7" xfId="0" applyFont="1" applyFill="1" applyBorder="1" applyAlignment="1">
      <alignment horizontal="center" wrapText="1"/>
    </xf>
    <xf numFmtId="0" fontId="3" fillId="8" borderId="1" xfId="0" applyFont="1" applyFill="1" applyBorder="1" applyAlignment="1" applyProtection="1">
      <alignment horizontal="center"/>
      <protection locked="0"/>
    </xf>
    <xf numFmtId="164" fontId="11" fillId="9" borderId="1" xfId="0" applyNumberFormat="1" applyFont="1" applyFill="1" applyBorder="1" applyProtection="1">
      <protection locked="0"/>
    </xf>
    <xf numFmtId="0" fontId="3" fillId="3" borderId="0" xfId="0" applyFont="1" applyFill="1" applyBorder="1" applyAlignment="1" applyProtection="1">
      <alignment horizontal="center"/>
      <protection locked="0"/>
    </xf>
    <xf numFmtId="164" fontId="11" fillId="3" borderId="0" xfId="0" applyNumberFormat="1" applyFont="1" applyFill="1" applyBorder="1" applyProtection="1">
      <protection locked="0"/>
    </xf>
    <xf numFmtId="0" fontId="9" fillId="3" borderId="0" xfId="0" applyFont="1" applyFill="1" applyBorder="1" applyAlignment="1">
      <alignment horizontal="right"/>
    </xf>
    <xf numFmtId="0" fontId="9" fillId="3" borderId="0" xfId="0" applyFont="1" applyFill="1" applyBorder="1"/>
    <xf numFmtId="0" fontId="6" fillId="3" borderId="0" xfId="0" quotePrefix="1" applyFont="1" applyFill="1" applyBorder="1" applyAlignment="1">
      <alignment horizontal="center"/>
    </xf>
    <xf numFmtId="0" fontId="12" fillId="2" borderId="0" xfId="0" quotePrefix="1" applyFont="1" applyFill="1" applyBorder="1" applyAlignment="1">
      <alignment horizontal="center"/>
    </xf>
    <xf numFmtId="0" fontId="7" fillId="2" borderId="1" xfId="0" applyFont="1" applyFill="1" applyBorder="1" applyAlignment="1">
      <alignment horizontal="center"/>
    </xf>
    <xf numFmtId="0" fontId="3" fillId="2" borderId="0" xfId="0" applyFont="1" applyFill="1" applyBorder="1" applyProtection="1">
      <protection locked="0"/>
    </xf>
    <xf numFmtId="0" fontId="7" fillId="2" borderId="0" xfId="0" applyFont="1" applyFill="1" applyBorder="1"/>
    <xf numFmtId="164" fontId="3" fillId="2" borderId="0" xfId="0" applyNumberFormat="1" applyFont="1" applyFill="1" applyAlignment="1">
      <alignment horizontal="center"/>
    </xf>
    <xf numFmtId="0" fontId="7" fillId="2" borderId="0" xfId="0" applyFont="1" applyFill="1" applyBorder="1" applyAlignment="1">
      <alignment horizontal="center"/>
    </xf>
    <xf numFmtId="0" fontId="3" fillId="3" borderId="0" xfId="0" applyFont="1" applyFill="1" applyBorder="1" applyProtection="1">
      <protection locked="0"/>
    </xf>
    <xf numFmtId="0" fontId="7" fillId="3" borderId="0" xfId="0" applyFont="1" applyFill="1" applyBorder="1" applyAlignment="1">
      <alignment horizontal="center"/>
    </xf>
    <xf numFmtId="0" fontId="6" fillId="3" borderId="0" xfId="0" applyFont="1" applyFill="1" applyBorder="1" applyAlignment="1">
      <alignment horizontal="center"/>
    </xf>
    <xf numFmtId="0" fontId="7" fillId="2" borderId="1" xfId="0" applyFont="1" applyFill="1" applyBorder="1" applyAlignment="1">
      <alignment horizontal="center" wrapText="1"/>
    </xf>
    <xf numFmtId="0" fontId="7" fillId="3" borderId="1" xfId="0" applyFont="1" applyFill="1" applyBorder="1" applyAlignment="1">
      <alignment horizontal="center" wrapText="1"/>
    </xf>
    <xf numFmtId="164" fontId="11" fillId="9" borderId="1" xfId="0" applyNumberFormat="1" applyFont="1" applyFill="1" applyBorder="1" applyProtection="1"/>
    <xf numFmtId="0" fontId="3" fillId="8" borderId="13" xfId="0" applyFont="1" applyFill="1" applyBorder="1"/>
    <xf numFmtId="0" fontId="3" fillId="3" borderId="14" xfId="0" applyFont="1" applyFill="1" applyBorder="1"/>
    <xf numFmtId="0" fontId="3" fillId="9" borderId="13" xfId="0" applyFont="1" applyFill="1" applyBorder="1"/>
    <xf numFmtId="0" fontId="3" fillId="5" borderId="13" xfId="0" applyFont="1" applyFill="1" applyBorder="1"/>
    <xf numFmtId="0" fontId="3" fillId="7" borderId="10" xfId="0" applyFont="1" applyFill="1" applyBorder="1"/>
    <xf numFmtId="0" fontId="3" fillId="2" borderId="17" xfId="0" applyFont="1" applyFill="1" applyBorder="1"/>
    <xf numFmtId="0" fontId="4" fillId="3" borderId="17" xfId="0" applyFont="1" applyFill="1" applyBorder="1"/>
    <xf numFmtId="0" fontId="3" fillId="3" borderId="17" xfId="0" applyFont="1" applyFill="1" applyBorder="1"/>
    <xf numFmtId="0" fontId="3" fillId="3" borderId="8" xfId="0" applyFont="1" applyFill="1" applyBorder="1"/>
    <xf numFmtId="0" fontId="13" fillId="2" borderId="0" xfId="0" applyFont="1" applyFill="1"/>
    <xf numFmtId="0" fontId="13" fillId="3" borderId="0" xfId="0" applyFont="1" applyFill="1" applyBorder="1"/>
    <xf numFmtId="0" fontId="13" fillId="3" borderId="0" xfId="0" applyFont="1" applyFill="1"/>
    <xf numFmtId="164" fontId="14" fillId="0" borderId="1" xfId="0" applyNumberFormat="1" applyFont="1" applyBorder="1" applyAlignment="1" applyProtection="1">
      <alignment horizontal="center"/>
      <protection locked="0"/>
    </xf>
    <xf numFmtId="164" fontId="14" fillId="0" borderId="12" xfId="0" applyNumberFormat="1" applyFont="1" applyBorder="1" applyAlignment="1" applyProtection="1">
      <alignment horizontal="center"/>
      <protection locked="0"/>
    </xf>
    <xf numFmtId="0" fontId="15" fillId="2" borderId="0" xfId="0" applyFont="1" applyFill="1"/>
    <xf numFmtId="2" fontId="2" fillId="9" borderId="11" xfId="0" applyNumberFormat="1" applyFont="1" applyFill="1" applyBorder="1" applyAlignment="1" applyProtection="1">
      <alignment horizontal="center" vertical="center"/>
    </xf>
    <xf numFmtId="2" fontId="2" fillId="9" borderId="1" xfId="0" applyNumberFormat="1" applyFont="1" applyFill="1" applyBorder="1" applyAlignment="1" applyProtection="1">
      <alignment horizontal="center" vertical="center"/>
    </xf>
    <xf numFmtId="2" fontId="2" fillId="9" borderId="10" xfId="0" applyNumberFormat="1" applyFont="1" applyFill="1" applyBorder="1" applyAlignment="1" applyProtection="1">
      <alignment horizontal="center" vertical="center"/>
    </xf>
    <xf numFmtId="2" fontId="2" fillId="9" borderId="7" xfId="0" applyNumberFormat="1" applyFont="1" applyFill="1" applyBorder="1" applyAlignment="1" applyProtection="1">
      <alignment horizontal="center" vertical="center"/>
    </xf>
    <xf numFmtId="2" fontId="2" fillId="9" borderId="18" xfId="0" applyNumberFormat="1" applyFont="1" applyFill="1" applyBorder="1" applyAlignment="1" applyProtection="1">
      <alignment horizontal="center" vertical="center"/>
    </xf>
    <xf numFmtId="2" fontId="2" fillId="9" borderId="16" xfId="0" applyNumberFormat="1" applyFont="1" applyFill="1" applyBorder="1" applyAlignment="1" applyProtection="1">
      <alignment horizontal="center" vertical="center"/>
    </xf>
    <xf numFmtId="0" fontId="16" fillId="0" borderId="2" xfId="0" applyFont="1" applyBorder="1"/>
    <xf numFmtId="0" fontId="16" fillId="0" borderId="4" xfId="0" applyFont="1" applyBorder="1"/>
    <xf numFmtId="165" fontId="16" fillId="0" borderId="6" xfId="0" applyNumberFormat="1" applyFont="1" applyBorder="1"/>
    <xf numFmtId="0" fontId="3" fillId="2" borderId="2" xfId="0" applyFont="1" applyFill="1" applyBorder="1"/>
    <xf numFmtId="0" fontId="16" fillId="0" borderId="3" xfId="0" applyFont="1" applyBorder="1"/>
    <xf numFmtId="0" fontId="3" fillId="2" borderId="5" xfId="0" applyFont="1" applyFill="1" applyBorder="1"/>
    <xf numFmtId="0" fontId="3" fillId="2" borderId="19" xfId="0" applyFont="1" applyFill="1" applyBorder="1"/>
    <xf numFmtId="0" fontId="16" fillId="11" borderId="2" xfId="0" applyFont="1" applyFill="1" applyBorder="1"/>
    <xf numFmtId="0" fontId="16" fillId="11" borderId="3" xfId="0" applyFont="1" applyFill="1" applyBorder="1" applyAlignment="1">
      <alignment wrapText="1"/>
    </xf>
    <xf numFmtId="0" fontId="16" fillId="11" borderId="4" xfId="0" applyFont="1" applyFill="1" applyBorder="1" applyAlignment="1">
      <alignment wrapText="1"/>
    </xf>
    <xf numFmtId="164" fontId="3" fillId="2" borderId="0" xfId="0" applyNumberFormat="1" applyFont="1" applyFill="1" applyBorder="1"/>
    <xf numFmtId="2" fontId="3" fillId="2" borderId="1" xfId="0" applyNumberFormat="1" applyFont="1" applyFill="1" applyBorder="1"/>
    <xf numFmtId="2" fontId="3" fillId="2" borderId="5" xfId="0" applyNumberFormat="1" applyFont="1" applyFill="1" applyBorder="1"/>
    <xf numFmtId="2" fontId="3" fillId="2" borderId="6" xfId="0" applyNumberFormat="1" applyFont="1" applyFill="1" applyBorder="1"/>
    <xf numFmtId="2" fontId="3" fillId="2" borderId="19" xfId="0" applyNumberFormat="1" applyFont="1" applyFill="1" applyBorder="1"/>
    <xf numFmtId="2" fontId="3" fillId="2" borderId="16" xfId="0" applyNumberFormat="1" applyFont="1" applyFill="1" applyBorder="1"/>
    <xf numFmtId="2" fontId="3" fillId="2" borderId="20" xfId="0" applyNumberFormat="1" applyFont="1" applyFill="1" applyBorder="1"/>
    <xf numFmtId="0" fontId="3"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0" fontId="3" fillId="2" borderId="0" xfId="0" applyFont="1" applyFill="1" applyBorder="1" applyAlignment="1">
      <alignment horizontal="center"/>
    </xf>
    <xf numFmtId="0" fontId="3" fillId="3" borderId="13" xfId="0" applyFont="1" applyFill="1" applyBorder="1"/>
    <xf numFmtId="0" fontId="7" fillId="2" borderId="0" xfId="0" applyFont="1" applyFill="1" applyBorder="1" applyAlignment="1">
      <alignment horizontal="right"/>
    </xf>
    <xf numFmtId="0" fontId="3" fillId="0" borderId="0" xfId="0" applyFont="1" applyFill="1" applyBorder="1"/>
    <xf numFmtId="2" fontId="3" fillId="3" borderId="6" xfId="0" applyNumberFormat="1" applyFont="1" applyFill="1" applyBorder="1"/>
    <xf numFmtId="2" fontId="3" fillId="3" borderId="20" xfId="0" applyNumberFormat="1" applyFont="1" applyFill="1" applyBorder="1"/>
    <xf numFmtId="164" fontId="3" fillId="3" borderId="1" xfId="0" applyNumberFormat="1" applyFont="1" applyFill="1" applyBorder="1" applyAlignment="1">
      <alignment horizontal="center" vertical="center"/>
    </xf>
    <xf numFmtId="164" fontId="11" fillId="8" borderId="1" xfId="0" applyNumberFormat="1" applyFont="1" applyFill="1" applyBorder="1" applyAlignment="1" applyProtection="1">
      <alignment horizontal="center" vertical="center"/>
      <protection locked="0"/>
    </xf>
    <xf numFmtId="164" fontId="11" fillId="9" borderId="1" xfId="0" applyNumberFormat="1" applyFont="1" applyFill="1" applyBorder="1" applyAlignment="1" applyProtection="1">
      <alignment horizontal="center" vertical="center"/>
    </xf>
    <xf numFmtId="2" fontId="3" fillId="9"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7" xfId="0" applyFont="1" applyFill="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7"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6" xfId="0" applyFont="1" applyFill="1" applyBorder="1" applyAlignment="1">
      <alignment horizontal="center" vertical="center"/>
    </xf>
    <xf numFmtId="164" fontId="11" fillId="9" borderId="16" xfId="0" applyNumberFormat="1" applyFont="1" applyFill="1" applyBorder="1" applyAlignment="1" applyProtection="1">
      <alignment horizontal="center" vertical="center"/>
    </xf>
    <xf numFmtId="2" fontId="3" fillId="9" borderId="16" xfId="0" applyNumberFormat="1" applyFont="1" applyFill="1" applyBorder="1" applyAlignment="1">
      <alignment horizontal="center" vertical="center"/>
    </xf>
    <xf numFmtId="0" fontId="3" fillId="8" borderId="16" xfId="0" applyFont="1" applyFill="1" applyBorder="1" applyAlignment="1" applyProtection="1">
      <alignment horizontal="center" vertical="center"/>
      <protection locked="0"/>
    </xf>
    <xf numFmtId="164" fontId="11" fillId="9" borderId="7" xfId="0" applyNumberFormat="1" applyFont="1" applyFill="1" applyBorder="1" applyAlignment="1" applyProtection="1">
      <alignment horizontal="center" vertical="center"/>
    </xf>
    <xf numFmtId="2" fontId="3" fillId="9" borderId="7" xfId="0" applyNumberFormat="1" applyFont="1" applyFill="1" applyBorder="1" applyAlignment="1">
      <alignment horizontal="center" vertical="center"/>
    </xf>
    <xf numFmtId="0" fontId="3" fillId="8" borderId="7" xfId="0" applyFont="1" applyFill="1" applyBorder="1" applyAlignment="1" applyProtection="1">
      <alignment horizontal="center" vertical="center"/>
      <protection locked="0"/>
    </xf>
    <xf numFmtId="0" fontId="19" fillId="0" borderId="1" xfId="0" applyFont="1" applyBorder="1" applyAlignment="1">
      <alignment horizontal="center"/>
    </xf>
    <xf numFmtId="0" fontId="5" fillId="2" borderId="0" xfId="0" quotePrefix="1" applyFont="1" applyFill="1" applyBorder="1" applyAlignment="1"/>
    <xf numFmtId="0" fontId="7" fillId="2" borderId="0" xfId="0" applyFont="1" applyFill="1" applyBorder="1" applyAlignment="1">
      <alignment horizontal="center" vertical="center"/>
    </xf>
    <xf numFmtId="2" fontId="11" fillId="3" borderId="0" xfId="0" applyNumberFormat="1" applyFont="1" applyFill="1" applyBorder="1" applyAlignment="1" applyProtection="1">
      <alignment horizontal="center" vertical="center"/>
      <protection locked="0"/>
    </xf>
    <xf numFmtId="164" fontId="11" fillId="3" borderId="0" xfId="0" applyNumberFormat="1" applyFont="1" applyFill="1" applyBorder="1" applyAlignment="1" applyProtection="1">
      <alignment horizontal="center" vertical="center"/>
      <protection locked="0"/>
    </xf>
    <xf numFmtId="164" fontId="11" fillId="3" borderId="0" xfId="0" applyNumberFormat="1" applyFont="1" applyFill="1" applyBorder="1" applyAlignment="1" applyProtection="1">
      <alignment horizontal="center" vertical="center"/>
    </xf>
    <xf numFmtId="2" fontId="3" fillId="3" borderId="0" xfId="0" applyNumberFormat="1" applyFont="1" applyFill="1" applyBorder="1" applyAlignment="1">
      <alignment horizontal="center" vertical="center"/>
    </xf>
    <xf numFmtId="0" fontId="3" fillId="2" borderId="0" xfId="0" applyFont="1" applyFill="1" applyBorder="1" applyAlignment="1">
      <alignment vertical="center" wrapText="1"/>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21" xfId="0" applyFont="1" applyBorder="1"/>
    <xf numFmtId="0" fontId="3" fillId="2" borderId="23" xfId="0" applyFont="1" applyFill="1" applyBorder="1" applyAlignment="1">
      <alignment vertical="center" wrapText="1"/>
    </xf>
    <xf numFmtId="0" fontId="3" fillId="2" borderId="14" xfId="0" applyFont="1" applyFill="1" applyBorder="1" applyAlignment="1">
      <alignment vertical="center" wrapText="1"/>
    </xf>
    <xf numFmtId="0" fontId="3" fillId="2" borderId="14" xfId="0" applyFont="1" applyFill="1" applyBorder="1"/>
    <xf numFmtId="0" fontId="3" fillId="2" borderId="21" xfId="0" applyFont="1" applyFill="1" applyBorder="1" applyAlignment="1">
      <alignment horizontal="left" vertical="center"/>
    </xf>
    <xf numFmtId="0" fontId="1" fillId="3" borderId="0" xfId="1" applyFill="1" applyBorder="1" applyAlignment="1" applyProtection="1">
      <alignment vertical="top"/>
    </xf>
    <xf numFmtId="0" fontId="3" fillId="3" borderId="21" xfId="0" applyFont="1" applyFill="1" applyBorder="1" applyAlignment="1">
      <alignment horizontal="left" vertical="center"/>
    </xf>
    <xf numFmtId="0" fontId="3" fillId="3" borderId="21" xfId="0" applyFont="1" applyFill="1" applyBorder="1"/>
    <xf numFmtId="0" fontId="25" fillId="3" borderId="0" xfId="0" applyFont="1" applyFill="1" applyBorder="1"/>
    <xf numFmtId="0" fontId="25" fillId="3" borderId="21" xfId="0" applyFont="1" applyFill="1" applyBorder="1"/>
    <xf numFmtId="164" fontId="11" fillId="8" borderId="1" xfId="0" applyNumberFormat="1" applyFont="1" applyFill="1" applyBorder="1" applyProtection="1">
      <protection locked="0"/>
    </xf>
    <xf numFmtId="0" fontId="11" fillId="3" borderId="1" xfId="0" applyNumberFormat="1" applyFont="1" applyFill="1" applyBorder="1" applyAlignment="1" applyProtection="1">
      <alignment horizontal="center" vertical="center"/>
      <protection locked="0"/>
    </xf>
    <xf numFmtId="0" fontId="7" fillId="3" borderId="13" xfId="0" applyFont="1" applyFill="1" applyBorder="1" applyAlignment="1">
      <alignment horizontal="center"/>
    </xf>
    <xf numFmtId="0" fontId="7" fillId="3" borderId="0" xfId="0" applyFont="1" applyFill="1" applyBorder="1" applyAlignment="1">
      <alignment horizontal="center"/>
    </xf>
    <xf numFmtId="0" fontId="7" fillId="3" borderId="14" xfId="0" applyFont="1" applyFill="1" applyBorder="1" applyAlignment="1">
      <alignment horizontal="center"/>
    </xf>
    <xf numFmtId="0" fontId="5" fillId="3" borderId="11" xfId="0" applyFont="1" applyFill="1" applyBorder="1" applyAlignment="1">
      <alignment horizontal="center"/>
    </xf>
    <xf numFmtId="0" fontId="5" fillId="3" borderId="15" xfId="0" applyFont="1" applyFill="1" applyBorder="1" applyAlignment="1">
      <alignment horizontal="center"/>
    </xf>
    <xf numFmtId="0" fontId="5" fillId="3" borderId="9" xfId="0" applyFont="1" applyFill="1" applyBorder="1" applyAlignment="1">
      <alignment horizontal="center"/>
    </xf>
    <xf numFmtId="0" fontId="5" fillId="2" borderId="11" xfId="0" applyFont="1" applyFill="1" applyBorder="1" applyAlignment="1">
      <alignment horizontal="center"/>
    </xf>
    <xf numFmtId="0" fontId="5" fillId="2" borderId="15" xfId="0" applyFont="1" applyFill="1" applyBorder="1" applyAlignment="1">
      <alignment horizontal="center"/>
    </xf>
    <xf numFmtId="0" fontId="5" fillId="2" borderId="9" xfId="0" applyFont="1" applyFill="1" applyBorder="1" applyAlignment="1">
      <alignment horizontal="center"/>
    </xf>
    <xf numFmtId="0" fontId="7" fillId="3" borderId="13" xfId="0" applyFont="1" applyFill="1" applyBorder="1" applyAlignment="1">
      <alignment horizontal="center" vertical="top"/>
    </xf>
    <xf numFmtId="0" fontId="7" fillId="3" borderId="0" xfId="0" applyFont="1" applyFill="1" applyBorder="1" applyAlignment="1">
      <alignment horizontal="center" vertical="top"/>
    </xf>
    <xf numFmtId="0" fontId="7" fillId="3" borderId="14" xfId="0" applyFont="1" applyFill="1" applyBorder="1" applyAlignment="1">
      <alignment horizontal="center" vertical="top"/>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21" fillId="3" borderId="0" xfId="0" applyFont="1" applyFill="1" applyBorder="1" applyAlignment="1">
      <alignment horizontal="left" vertical="top" wrapText="1"/>
    </xf>
    <xf numFmtId="0" fontId="6" fillId="6" borderId="0" xfId="0" applyFont="1" applyFill="1" applyBorder="1" applyAlignment="1">
      <alignment horizontal="center"/>
    </xf>
    <xf numFmtId="0" fontId="3" fillId="2" borderId="0" xfId="0" applyFont="1" applyFill="1" applyBorder="1" applyAlignment="1">
      <alignment horizontal="center"/>
    </xf>
    <xf numFmtId="0" fontId="7" fillId="3" borderId="13" xfId="0" applyFont="1" applyFill="1" applyBorder="1" applyAlignment="1">
      <alignment horizontal="center" vertical="top" wrapText="1"/>
    </xf>
    <xf numFmtId="0" fontId="7" fillId="3" borderId="0"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2" borderId="10" xfId="0" applyFont="1" applyFill="1" applyBorder="1" applyAlignment="1">
      <alignment horizontal="center"/>
    </xf>
    <xf numFmtId="0" fontId="7" fillId="2" borderId="17" xfId="0" applyFont="1" applyFill="1" applyBorder="1" applyAlignment="1">
      <alignment horizontal="center"/>
    </xf>
    <xf numFmtId="0" fontId="7" fillId="2" borderId="8" xfId="0" applyFont="1" applyFill="1" applyBorder="1" applyAlignment="1">
      <alignment horizontal="center"/>
    </xf>
    <xf numFmtId="0" fontId="17" fillId="0" borderId="11" xfId="0" applyFont="1" applyBorder="1" applyAlignment="1">
      <alignment horizontal="center"/>
    </xf>
    <xf numFmtId="0" fontId="17" fillId="0" borderId="15" xfId="0" applyFont="1" applyBorder="1" applyAlignment="1">
      <alignment horizontal="center"/>
    </xf>
    <xf numFmtId="0" fontId="17" fillId="0" borderId="9" xfId="0" applyFont="1" applyBorder="1" applyAlignment="1">
      <alignment horizontal="center"/>
    </xf>
    <xf numFmtId="0" fontId="3" fillId="7" borderId="0" xfId="0" applyFont="1" applyFill="1" applyBorder="1" applyAlignment="1">
      <alignment horizontal="center"/>
    </xf>
    <xf numFmtId="0" fontId="3" fillId="5" borderId="0" xfId="0" applyFont="1" applyFill="1" applyBorder="1" applyAlignment="1">
      <alignment horizontal="center"/>
    </xf>
    <xf numFmtId="0" fontId="6" fillId="4" borderId="0" xfId="0" applyFont="1" applyFill="1" applyBorder="1" applyAlignment="1">
      <alignment horizontal="center"/>
    </xf>
    <xf numFmtId="0" fontId="6" fillId="10" borderId="0" xfId="0" applyFont="1" applyFill="1" applyBorder="1" applyAlignment="1">
      <alignment horizontal="center"/>
    </xf>
    <xf numFmtId="0" fontId="26" fillId="2" borderId="0" xfId="0" applyFont="1" applyFill="1" applyAlignment="1">
      <alignment horizontal="left" vertical="top" wrapText="1"/>
    </xf>
    <xf numFmtId="0" fontId="3" fillId="2" borderId="0" xfId="0" applyFont="1" applyFill="1" applyAlignment="1">
      <alignment horizontal="left" vertical="top" wrapText="1"/>
    </xf>
    <xf numFmtId="0" fontId="23" fillId="2" borderId="0" xfId="0" applyFont="1" applyFill="1" applyBorder="1" applyAlignment="1">
      <alignment horizontal="left" vertical="top" wrapText="1"/>
    </xf>
  </cellXfs>
  <cellStyles count="2">
    <cellStyle name="Hyperlink" xfId="1" builtinId="8"/>
    <cellStyle name="Normal" xfId="0" builtinId="0"/>
  </cellStyles>
  <dxfs count="1">
    <dxf>
      <fill>
        <patternFill>
          <bgColor indexed="3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66"/>
      <color rgb="FF33CCFF"/>
      <color rgb="FFFFFF66"/>
      <color rgb="FF00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mn-lt"/>
              </a:defRPr>
            </a:pPr>
            <a:r>
              <a:rPr lang="en-US" sz="1400" b="1">
                <a:latin typeface="+mn-lt"/>
              </a:rPr>
              <a:t>STANDARD</a:t>
            </a:r>
            <a:r>
              <a:rPr lang="en-US" sz="1400" b="1" baseline="0">
                <a:latin typeface="+mn-lt"/>
              </a:rPr>
              <a:t> CURVE </a:t>
            </a:r>
          </a:p>
        </c:rich>
      </c:tx>
      <c:layout>
        <c:manualLayout>
          <c:xMode val="edge"/>
          <c:yMode val="edge"/>
          <c:x val="0.35907438747059678"/>
          <c:y val="8.1188315658892729E-3"/>
        </c:manualLayout>
      </c:layout>
      <c:overlay val="0"/>
    </c:title>
    <c:autoTitleDeleted val="0"/>
    <c:plotArea>
      <c:layout>
        <c:manualLayout>
          <c:layoutTarget val="inner"/>
          <c:xMode val="edge"/>
          <c:yMode val="edge"/>
          <c:x val="0.12305487127700127"/>
          <c:y val="8.0455914911862991E-2"/>
          <c:w val="0.84244620152319383"/>
          <c:h val="0.78938951820488157"/>
        </c:manualLayout>
      </c:layout>
      <c:scatterChart>
        <c:scatterStyle val="lineMarker"/>
        <c:varyColors val="0"/>
        <c:ser>
          <c:idx val="0"/>
          <c:order val="0"/>
          <c:tx>
            <c:v>Ln(Abs) vs Ln(Conc)</c:v>
          </c:tx>
          <c:spPr>
            <a:ln w="19050">
              <a:noFill/>
            </a:ln>
          </c:spPr>
          <c:marker>
            <c:symbol val="diamond"/>
            <c:size val="5"/>
            <c:spPr>
              <a:solidFill>
                <a:schemeClr val="tx2"/>
              </a:solidFill>
              <a:ln>
                <a:solidFill>
                  <a:schemeClr val="tx2"/>
                </a:solidFill>
                <a:prstDash val="solid"/>
              </a:ln>
            </c:spPr>
          </c:marker>
          <c:trendline>
            <c:spPr>
              <a:ln w="25400">
                <a:solidFill>
                  <a:schemeClr val="tx2"/>
                </a:solidFill>
                <a:prstDash val="solid"/>
              </a:ln>
            </c:spPr>
            <c:trendlineType val="poly"/>
            <c:order val="3"/>
            <c:dispRSqr val="1"/>
            <c:dispEq val="1"/>
            <c:trendlineLbl>
              <c:layout>
                <c:manualLayout>
                  <c:x val="0.15087061361045234"/>
                  <c:y val="-0.57184382820168844"/>
                </c:manualLayout>
              </c:layout>
              <c:numFmt formatCode="General" sourceLinked="0"/>
              <c:txPr>
                <a:bodyPr/>
                <a:lstStyle/>
                <a:p>
                  <a:pPr>
                    <a:defRPr sz="1000">
                      <a:latin typeface="+mn-lt"/>
                    </a:defRPr>
                  </a:pPr>
                  <a:endParaRPr lang="en-US"/>
                </a:p>
              </c:txPr>
            </c:trendlineLbl>
          </c:trendline>
          <c:xVal>
            <c:numRef>
              <c:f>'Calculations Worksheet'!$AB$38:$AB$44</c:f>
              <c:numCache>
                <c:formatCode>0.0000</c:formatCode>
                <c:ptCount val="7"/>
                <c:pt idx="0">
                  <c:v>0</c:v>
                </c:pt>
                <c:pt idx="1">
                  <c:v>0</c:v>
                </c:pt>
                <c:pt idx="2">
                  <c:v>0</c:v>
                </c:pt>
                <c:pt idx="3">
                  <c:v>0</c:v>
                </c:pt>
                <c:pt idx="4">
                  <c:v>0</c:v>
                </c:pt>
                <c:pt idx="5">
                  <c:v>0</c:v>
                </c:pt>
                <c:pt idx="6">
                  <c:v>0</c:v>
                </c:pt>
              </c:numCache>
            </c:numRef>
          </c:xVal>
          <c:yVal>
            <c:numRef>
              <c:f>'Calculations Worksheet'!$AC$38:$AC$44</c:f>
              <c:numCache>
                <c:formatCode>0.000</c:formatCode>
                <c:ptCount val="7"/>
                <c:pt idx="0">
                  <c:v>8.987196820661973</c:v>
                </c:pt>
                <c:pt idx="1">
                  <c:v>8.2940496401020276</c:v>
                </c:pt>
                <c:pt idx="2">
                  <c:v>7.6009024595420822</c:v>
                </c:pt>
                <c:pt idx="3">
                  <c:v>6.9077552789821368</c:v>
                </c:pt>
                <c:pt idx="4">
                  <c:v>6.2146080984221914</c:v>
                </c:pt>
                <c:pt idx="5">
                  <c:v>5.521460917862246</c:v>
                </c:pt>
                <c:pt idx="6">
                  <c:v>4.1351665567423561</c:v>
                </c:pt>
              </c:numCache>
            </c:numRef>
          </c:yVal>
          <c:smooth val="0"/>
        </c:ser>
        <c:dLbls>
          <c:showLegendKey val="0"/>
          <c:showVal val="0"/>
          <c:showCatName val="0"/>
          <c:showSerName val="0"/>
          <c:showPercent val="0"/>
          <c:showBubbleSize val="0"/>
        </c:dLbls>
        <c:axId val="129980288"/>
        <c:axId val="129998848"/>
      </c:scatterChart>
      <c:valAx>
        <c:axId val="129980288"/>
        <c:scaling>
          <c:orientation val="minMax"/>
          <c:min val="-3"/>
        </c:scaling>
        <c:delete val="0"/>
        <c:axPos val="b"/>
        <c:title>
          <c:tx>
            <c:rich>
              <a:bodyPr/>
              <a:lstStyle/>
              <a:p>
                <a:pPr>
                  <a:defRPr sz="1000" b="0" i="0" u="none" strike="noStrike" baseline="0">
                    <a:solidFill>
                      <a:srgbClr val="000000"/>
                    </a:solidFill>
                    <a:latin typeface="+mn-lt"/>
                    <a:ea typeface="Arial"/>
                    <a:cs typeface="Arial"/>
                  </a:defRPr>
                </a:pPr>
                <a:r>
                  <a:rPr lang="en-CA" sz="1000">
                    <a:latin typeface="+mn-lt"/>
                  </a:rPr>
                  <a:t>Ln(OD) 450nm</a:t>
                </a:r>
              </a:p>
            </c:rich>
          </c:tx>
          <c:layout>
            <c:manualLayout>
              <c:xMode val="edge"/>
              <c:yMode val="edge"/>
              <c:x val="0.42085615798422971"/>
              <c:y val="0.9308866877139355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Arial"/>
                <a:cs typeface="Arial"/>
              </a:defRPr>
            </a:pPr>
            <a:endParaRPr lang="en-US"/>
          </a:p>
        </c:txPr>
        <c:crossAx val="129998848"/>
        <c:crossesAt val="-0.5"/>
        <c:crossBetween val="midCat"/>
      </c:valAx>
      <c:valAx>
        <c:axId val="129998848"/>
        <c:scaling>
          <c:orientation val="minMax"/>
          <c:max val="5"/>
          <c:min val="0"/>
        </c:scaling>
        <c:delete val="0"/>
        <c:axPos val="l"/>
        <c:title>
          <c:tx>
            <c:rich>
              <a:bodyPr/>
              <a:lstStyle/>
              <a:p>
                <a:pPr>
                  <a:defRPr sz="1000" b="0" i="0" u="none" strike="noStrike" baseline="0">
                    <a:solidFill>
                      <a:srgbClr val="000000"/>
                    </a:solidFill>
                    <a:latin typeface="+mn-lt"/>
                    <a:ea typeface="Arial"/>
                    <a:cs typeface="Arial"/>
                  </a:defRPr>
                </a:pPr>
                <a:r>
                  <a:rPr lang="en-CA" sz="1000">
                    <a:latin typeface="+mn-lt"/>
                  </a:rPr>
                  <a:t>Ln(Nitrotyrosine)</a:t>
                </a:r>
                <a:r>
                  <a:rPr lang="en-CA" sz="1000" baseline="0">
                    <a:latin typeface="+mn-lt"/>
                  </a:rPr>
                  <a:t> nM</a:t>
                </a:r>
                <a:endParaRPr lang="en-CA" sz="1000">
                  <a:latin typeface="+mn-lt"/>
                </a:endParaRPr>
              </a:p>
            </c:rich>
          </c:tx>
          <c:layout>
            <c:manualLayout>
              <c:xMode val="edge"/>
              <c:yMode val="edge"/>
              <c:x val="9.0734323267564441E-3"/>
              <c:y val="0.2421882616398952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Arial"/>
                <a:cs typeface="Arial"/>
              </a:defRPr>
            </a:pPr>
            <a:endParaRPr lang="en-US"/>
          </a:p>
        </c:txPr>
        <c:crossAx val="129980288"/>
        <c:crossesAt val="-3"/>
        <c:crossBetween val="midCat"/>
      </c:valAx>
      <c:spPr>
        <a:noFill/>
        <a:ln w="12700">
          <a:no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8</xdr:col>
      <xdr:colOff>130752</xdr:colOff>
      <xdr:row>20</xdr:row>
      <xdr:rowOff>58016</xdr:rowOff>
    </xdr:from>
    <xdr:to>
      <xdr:col>15</xdr:col>
      <xdr:colOff>464992</xdr:colOff>
      <xdr:row>33</xdr:row>
      <xdr:rowOff>23379</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318462</xdr:colOff>
      <xdr:row>0</xdr:row>
      <xdr:rowOff>17318</xdr:rowOff>
    </xdr:from>
    <xdr:to>
      <xdr:col>5</xdr:col>
      <xdr:colOff>492113</xdr:colOff>
      <xdr:row>5</xdr:row>
      <xdr:rowOff>867</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167" y="17318"/>
          <a:ext cx="3135059" cy="962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ressmar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978"/>
  <sheetViews>
    <sheetView showGridLines="0" tabSelected="1" zoomScale="110" zoomScaleNormal="110" workbookViewId="0">
      <pane ySplit="5" topLeftCell="A51" activePane="bottomLeft" state="frozen"/>
      <selection pane="bottomLeft" activeCell="Q12" sqref="Q12"/>
    </sheetView>
  </sheetViews>
  <sheetFormatPr defaultColWidth="9.109375" defaultRowHeight="13.8" x14ac:dyDescent="0.3"/>
  <cols>
    <col min="1" max="1" width="10.6640625" style="1" customWidth="1"/>
    <col min="2" max="2" width="11.44140625" style="6" customWidth="1"/>
    <col min="3" max="3" width="12.77734375" style="6" customWidth="1"/>
    <col min="4" max="4" width="9.6640625" style="6" customWidth="1"/>
    <col min="5" max="5" width="10.5546875" style="6" customWidth="1"/>
    <col min="6" max="6" width="9.6640625" style="6" customWidth="1"/>
    <col min="7" max="7" width="12.5546875" style="6" customWidth="1"/>
    <col min="8" max="8" width="11.88671875" style="1" customWidth="1"/>
    <col min="9" max="9" width="12.109375" style="6" customWidth="1"/>
    <col min="10" max="10" width="9.88671875" style="6" customWidth="1"/>
    <col min="11" max="12" width="8.109375" style="6" customWidth="1"/>
    <col min="13" max="13" width="7.88671875" style="6" customWidth="1"/>
    <col min="14" max="14" width="10.6640625" style="6" customWidth="1"/>
    <col min="15" max="15" width="7.44140625" style="6" customWidth="1"/>
    <col min="16" max="19" width="10.5546875" style="6" customWidth="1"/>
    <col min="20" max="20" width="9.6640625" style="6" customWidth="1"/>
    <col min="21" max="21" width="12" style="6" customWidth="1"/>
    <col min="22" max="22" width="14" style="6" customWidth="1"/>
    <col min="23" max="23" width="12" style="6" customWidth="1"/>
    <col min="24" max="24" width="7.88671875" style="6" customWidth="1"/>
    <col min="25" max="27" width="13.33203125" style="6" customWidth="1"/>
    <col min="28" max="28" width="12" style="6" hidden="1" customWidth="1"/>
    <col min="29" max="29" width="9.109375" style="6" hidden="1" customWidth="1"/>
    <col min="30" max="30" width="6.109375" style="6" hidden="1" customWidth="1"/>
    <col min="31" max="31" width="4" style="6" hidden="1" customWidth="1"/>
    <col min="32" max="32" width="12" style="6" hidden="1" customWidth="1"/>
    <col min="33" max="33" width="5.6640625" style="6" customWidth="1"/>
    <col min="34" max="16384" width="9.109375" style="1"/>
  </cols>
  <sheetData>
    <row r="1" spans="2:34" ht="18" x14ac:dyDescent="0.35">
      <c r="B1" s="1"/>
      <c r="C1" s="1"/>
      <c r="D1" s="5"/>
      <c r="E1" s="5"/>
      <c r="F1" s="5"/>
      <c r="G1" s="1"/>
      <c r="H1" s="47" t="s">
        <v>49</v>
      </c>
      <c r="I1" s="47"/>
      <c r="J1" s="47"/>
      <c r="K1" s="42"/>
      <c r="L1" s="42"/>
      <c r="M1" s="44"/>
      <c r="N1" s="1"/>
      <c r="O1" s="1"/>
      <c r="P1" s="1"/>
      <c r="Q1" s="1"/>
      <c r="R1" s="1"/>
      <c r="S1" s="1"/>
      <c r="T1" s="1"/>
      <c r="U1" s="1"/>
      <c r="V1" s="1"/>
      <c r="W1" s="1"/>
      <c r="X1" s="1"/>
      <c r="Y1" s="1"/>
      <c r="Z1" s="1"/>
      <c r="AA1" s="1"/>
      <c r="AB1" s="1"/>
      <c r="AC1" s="1"/>
      <c r="AD1" s="1"/>
      <c r="AE1" s="1"/>
      <c r="AF1" s="1"/>
      <c r="AG1" s="1"/>
    </row>
    <row r="2" spans="2:34" ht="18" x14ac:dyDescent="0.35">
      <c r="B2" s="1"/>
      <c r="C2" s="1"/>
      <c r="D2" s="5"/>
      <c r="E2" s="5"/>
      <c r="F2" s="5"/>
      <c r="G2" s="1"/>
      <c r="H2" s="43" t="s">
        <v>11</v>
      </c>
      <c r="I2" s="42"/>
      <c r="J2" s="43" t="s">
        <v>50</v>
      </c>
      <c r="K2" s="43"/>
      <c r="L2" s="43"/>
      <c r="M2" s="5"/>
      <c r="N2" s="1"/>
      <c r="O2" s="1"/>
      <c r="P2" s="1"/>
      <c r="Q2" s="1"/>
      <c r="R2" s="1"/>
      <c r="S2" s="1"/>
      <c r="T2" s="1"/>
      <c r="U2" s="1"/>
      <c r="V2" s="1"/>
      <c r="W2" s="1"/>
      <c r="X2" s="1"/>
      <c r="Y2" s="1"/>
      <c r="Z2" s="1"/>
      <c r="AA2" s="1"/>
      <c r="AB2" s="1"/>
      <c r="AC2" s="1"/>
      <c r="AD2" s="1"/>
      <c r="AE2" s="1"/>
      <c r="AF2" s="1"/>
      <c r="AG2" s="1"/>
    </row>
    <row r="3" spans="2:34" x14ac:dyDescent="0.3">
      <c r="B3" s="1"/>
      <c r="C3" s="1"/>
      <c r="D3" s="1"/>
      <c r="E3" s="1"/>
      <c r="F3" s="1"/>
      <c r="G3" s="1"/>
      <c r="H3" s="114" t="s">
        <v>44</v>
      </c>
      <c r="I3" s="117"/>
      <c r="J3" s="115"/>
      <c r="K3" s="115"/>
      <c r="L3" s="115"/>
      <c r="M3" s="115"/>
      <c r="N3" s="1"/>
      <c r="O3" s="1"/>
      <c r="P3" s="1"/>
      <c r="Q3" s="1"/>
      <c r="R3" s="1"/>
      <c r="S3" s="1"/>
      <c r="T3" s="1"/>
      <c r="U3" s="1"/>
      <c r="V3" s="1"/>
      <c r="W3" s="1"/>
      <c r="X3" s="1"/>
      <c r="Y3" s="1"/>
      <c r="Z3" s="1"/>
      <c r="AA3" s="1"/>
      <c r="AB3" s="1"/>
      <c r="AC3" s="1"/>
      <c r="AD3" s="1"/>
      <c r="AE3" s="1"/>
      <c r="AF3" s="1"/>
      <c r="AG3" s="1"/>
    </row>
    <row r="4" spans="2:34" x14ac:dyDescent="0.3">
      <c r="B4" s="1"/>
      <c r="C4" s="1"/>
      <c r="D4" s="1"/>
      <c r="E4" s="1"/>
      <c r="F4" s="1"/>
      <c r="G4" s="1"/>
      <c r="H4" s="106" t="s">
        <v>43</v>
      </c>
      <c r="I4" s="116"/>
      <c r="J4" s="2"/>
      <c r="K4" s="2"/>
      <c r="L4" s="2"/>
      <c r="M4" s="2"/>
      <c r="N4" s="1"/>
      <c r="O4" s="1"/>
      <c r="P4" s="1"/>
      <c r="Q4" s="1"/>
      <c r="R4" s="1"/>
      <c r="S4" s="1"/>
      <c r="T4" s="1"/>
      <c r="U4" s="1"/>
      <c r="V4" s="1"/>
      <c r="W4" s="1"/>
      <c r="X4" s="1"/>
      <c r="Y4" s="1"/>
      <c r="Z4" s="1"/>
      <c r="AA4" s="1"/>
      <c r="AB4" s="1"/>
      <c r="AC4" s="1"/>
      <c r="AD4" s="1"/>
      <c r="AE4" s="1"/>
      <c r="AF4" s="1"/>
      <c r="AG4" s="1"/>
    </row>
    <row r="5" spans="2:34" x14ac:dyDescent="0.3">
      <c r="B5" s="1"/>
      <c r="C5" s="1"/>
      <c r="D5" s="1"/>
      <c r="E5" s="1"/>
      <c r="F5" s="1"/>
      <c r="G5" s="1"/>
      <c r="H5" s="113" t="s">
        <v>45</v>
      </c>
      <c r="I5" s="116"/>
      <c r="J5" s="2"/>
      <c r="K5" s="2"/>
      <c r="L5" s="2"/>
      <c r="M5" s="2"/>
      <c r="N5" s="1"/>
      <c r="O5" s="1"/>
      <c r="P5" s="1"/>
      <c r="Q5" s="1"/>
      <c r="R5" s="1"/>
      <c r="S5" s="1"/>
      <c r="T5" s="1"/>
      <c r="U5" s="1"/>
      <c r="V5" s="1"/>
      <c r="W5" s="1"/>
      <c r="X5" s="1"/>
      <c r="Y5" s="1"/>
      <c r="Z5" s="1"/>
      <c r="AA5" s="1"/>
      <c r="AB5" s="1"/>
      <c r="AC5" s="1"/>
      <c r="AD5" s="1"/>
      <c r="AE5" s="1"/>
      <c r="AF5" s="1"/>
      <c r="AG5" s="1"/>
    </row>
    <row r="6" spans="2:34" x14ac:dyDescent="0.3">
      <c r="B6" s="1"/>
      <c r="C6" s="1"/>
      <c r="D6" s="1"/>
      <c r="E6" s="1"/>
      <c r="F6" s="1"/>
      <c r="G6" s="113"/>
      <c r="H6" s="116"/>
      <c r="I6" s="2"/>
      <c r="J6" s="2"/>
      <c r="K6" s="2"/>
      <c r="L6" s="2"/>
      <c r="M6" s="2"/>
      <c r="N6" s="1"/>
      <c r="O6" s="1"/>
      <c r="P6" s="1"/>
      <c r="Q6" s="1"/>
      <c r="R6" s="1"/>
      <c r="S6" s="1"/>
      <c r="T6" s="1"/>
      <c r="U6" s="1"/>
      <c r="V6" s="1"/>
      <c r="W6" s="1"/>
      <c r="X6" s="1"/>
      <c r="Y6" s="1"/>
      <c r="Z6" s="1"/>
      <c r="AA6" s="1"/>
      <c r="AB6" s="1"/>
      <c r="AC6" s="1"/>
      <c r="AD6" s="1"/>
      <c r="AE6" s="1"/>
      <c r="AF6" s="1"/>
      <c r="AG6" s="1"/>
    </row>
    <row r="7" spans="2:34" x14ac:dyDescent="0.3">
      <c r="B7" s="1"/>
      <c r="C7" s="1"/>
      <c r="D7" s="1"/>
      <c r="E7" s="1"/>
      <c r="F7" s="1"/>
      <c r="G7" s="113"/>
      <c r="H7" s="116"/>
      <c r="I7" s="2"/>
      <c r="J7" s="2"/>
      <c r="K7" s="2"/>
      <c r="L7" s="2"/>
      <c r="M7" s="2"/>
      <c r="N7" s="1"/>
      <c r="O7" s="1"/>
      <c r="P7" s="1"/>
      <c r="Q7" s="1"/>
      <c r="R7" s="1"/>
      <c r="S7" s="1"/>
      <c r="T7" s="1"/>
      <c r="U7" s="1"/>
      <c r="V7" s="1"/>
      <c r="W7" s="1"/>
      <c r="X7" s="1"/>
      <c r="Y7" s="1"/>
      <c r="Z7" s="1"/>
      <c r="AA7" s="1"/>
      <c r="AB7" s="1"/>
      <c r="AC7" s="1"/>
      <c r="AD7" s="1"/>
      <c r="AE7" s="1"/>
      <c r="AF7" s="1"/>
      <c r="AG7" s="1"/>
    </row>
    <row r="8" spans="2:34" ht="15" customHeight="1" x14ac:dyDescent="0.3">
      <c r="G8" s="1"/>
      <c r="K8" s="2"/>
      <c r="L8" s="123" t="s">
        <v>37</v>
      </c>
      <c r="M8" s="124"/>
      <c r="N8" s="124"/>
      <c r="O8" s="124"/>
      <c r="P8" s="124"/>
      <c r="Q8" s="124"/>
      <c r="R8" s="124"/>
      <c r="S8" s="124"/>
      <c r="T8" s="124"/>
      <c r="U8" s="124"/>
      <c r="V8" s="125"/>
      <c r="W8" s="1"/>
      <c r="X8" s="1"/>
      <c r="Y8" s="1"/>
      <c r="Z8" s="1"/>
      <c r="AA8" s="1"/>
      <c r="AB8" s="1"/>
      <c r="AC8" s="1"/>
      <c r="AD8" s="1"/>
      <c r="AE8" s="1"/>
      <c r="AF8" s="1"/>
      <c r="AG8" s="1"/>
      <c r="AH8" s="4"/>
    </row>
    <row r="9" spans="2:34" ht="15" customHeight="1" x14ac:dyDescent="0.3">
      <c r="K9" s="2"/>
      <c r="L9" s="132" t="s">
        <v>39</v>
      </c>
      <c r="M9" s="133"/>
      <c r="N9" s="134"/>
      <c r="O9" s="112" t="s">
        <v>38</v>
      </c>
      <c r="P9" s="108"/>
      <c r="Q9" s="108"/>
      <c r="R9" s="108"/>
      <c r="S9" s="108"/>
      <c r="T9" s="108"/>
      <c r="U9" s="108"/>
      <c r="V9" s="109"/>
      <c r="W9" s="105"/>
      <c r="X9" s="105"/>
      <c r="Y9" s="105"/>
      <c r="Z9" s="105"/>
      <c r="AA9" s="105"/>
      <c r="AB9" s="105"/>
      <c r="AC9" s="1"/>
      <c r="AD9" s="1"/>
      <c r="AE9" s="1"/>
      <c r="AF9" s="1"/>
      <c r="AG9" s="1"/>
      <c r="AH9" s="4"/>
    </row>
    <row r="10" spans="2:34" ht="15.6" x14ac:dyDescent="0.3">
      <c r="B10" s="126" t="s">
        <v>9</v>
      </c>
      <c r="C10" s="127"/>
      <c r="D10" s="127"/>
      <c r="E10" s="127"/>
      <c r="F10" s="127"/>
      <c r="G10" s="127"/>
      <c r="H10" s="127"/>
      <c r="I10" s="127"/>
      <c r="J10" s="128"/>
      <c r="K10" s="2"/>
      <c r="L10" s="129" t="s">
        <v>60</v>
      </c>
      <c r="M10" s="130"/>
      <c r="N10" s="131"/>
      <c r="O10" s="107" t="s">
        <v>52</v>
      </c>
      <c r="P10" s="71"/>
      <c r="Q10" s="71"/>
      <c r="R10" s="71"/>
      <c r="S10" s="71"/>
      <c r="T10" s="71"/>
      <c r="U10" s="105"/>
      <c r="V10" s="110"/>
      <c r="W10" s="105"/>
      <c r="X10" s="105"/>
      <c r="Y10" s="105"/>
      <c r="Z10" s="105"/>
      <c r="AA10" s="105"/>
      <c r="AB10" s="105"/>
      <c r="AC10" s="1"/>
      <c r="AD10" s="1"/>
      <c r="AE10" s="1"/>
      <c r="AF10" s="1"/>
      <c r="AG10" s="1"/>
      <c r="AH10" s="4"/>
    </row>
    <row r="11" spans="2:34" ht="15" customHeight="1" x14ac:dyDescent="0.3">
      <c r="B11" s="33"/>
      <c r="C11" s="4" t="s">
        <v>12</v>
      </c>
      <c r="D11" s="4"/>
      <c r="E11" s="3"/>
      <c r="F11" s="2"/>
      <c r="G11" s="2"/>
      <c r="H11" s="2"/>
      <c r="I11" s="2"/>
      <c r="J11" s="34"/>
      <c r="K11" s="75"/>
      <c r="L11" s="120" t="s">
        <v>59</v>
      </c>
      <c r="M11" s="121"/>
      <c r="N11" s="122"/>
      <c r="O11" s="4" t="s">
        <v>53</v>
      </c>
      <c r="P11" s="71"/>
      <c r="Q11" s="71"/>
      <c r="R11" s="71"/>
      <c r="S11" s="71"/>
      <c r="T11" s="71"/>
      <c r="U11" s="71"/>
      <c r="V11" s="111"/>
      <c r="W11" s="1"/>
      <c r="X11" s="1"/>
      <c r="Y11" s="1"/>
      <c r="Z11" s="1"/>
      <c r="AA11" s="1"/>
      <c r="AB11" s="1"/>
      <c r="AC11" s="1"/>
      <c r="AD11" s="1"/>
      <c r="AE11" s="1"/>
      <c r="AF11" s="1"/>
      <c r="AG11" s="1"/>
      <c r="AH11" s="4"/>
    </row>
    <row r="12" spans="2:34" ht="14.4" x14ac:dyDescent="0.3">
      <c r="B12" s="35"/>
      <c r="C12" s="4" t="s">
        <v>46</v>
      </c>
      <c r="D12" s="4"/>
      <c r="E12" s="3"/>
      <c r="F12" s="2"/>
      <c r="G12" s="2"/>
      <c r="H12" s="2"/>
      <c r="I12" s="2"/>
      <c r="J12" s="34"/>
      <c r="K12" s="2"/>
      <c r="L12" s="120" t="s">
        <v>15</v>
      </c>
      <c r="M12" s="121"/>
      <c r="N12" s="122"/>
      <c r="O12" s="4" t="s">
        <v>41</v>
      </c>
      <c r="P12" s="4"/>
      <c r="Q12" s="4"/>
      <c r="R12" s="4"/>
      <c r="S12" s="4"/>
      <c r="T12" s="4"/>
      <c r="U12" s="4"/>
      <c r="V12" s="111"/>
      <c r="W12" s="1"/>
      <c r="X12" s="1"/>
      <c r="Y12" s="1"/>
      <c r="Z12" s="1"/>
      <c r="AA12" s="1"/>
      <c r="AB12" s="1"/>
      <c r="AC12" s="1"/>
      <c r="AD12" s="1"/>
      <c r="AE12" s="1"/>
      <c r="AF12" s="1"/>
      <c r="AG12" s="1"/>
      <c r="AH12" s="4"/>
    </row>
    <row r="13" spans="2:34" ht="14.4" x14ac:dyDescent="0.3">
      <c r="B13" s="36"/>
      <c r="C13" s="4" t="s">
        <v>48</v>
      </c>
      <c r="D13" s="4"/>
      <c r="E13" s="3"/>
      <c r="F13" s="2"/>
      <c r="G13" s="2"/>
      <c r="H13" s="2"/>
      <c r="I13" s="2"/>
      <c r="J13" s="34"/>
      <c r="K13" s="2"/>
      <c r="L13" s="138" t="s">
        <v>13</v>
      </c>
      <c r="M13" s="139"/>
      <c r="N13" s="140"/>
      <c r="O13" s="4" t="s">
        <v>40</v>
      </c>
      <c r="P13" s="4"/>
      <c r="Q13" s="4"/>
      <c r="R13" s="4"/>
      <c r="S13" s="4"/>
      <c r="T13" s="4"/>
      <c r="U13" s="4"/>
      <c r="V13" s="111"/>
      <c r="W13" s="1"/>
      <c r="X13" s="1"/>
      <c r="Y13" s="1"/>
      <c r="Z13" s="1"/>
      <c r="AA13" s="1"/>
      <c r="AB13" s="1"/>
      <c r="AC13" s="1"/>
      <c r="AD13" s="1"/>
      <c r="AE13" s="1"/>
      <c r="AF13" s="1"/>
      <c r="AG13" s="1"/>
      <c r="AH13" s="4"/>
    </row>
    <row r="14" spans="2:34" ht="14.4" x14ac:dyDescent="0.3">
      <c r="B14" s="37"/>
      <c r="C14" s="38" t="s">
        <v>51</v>
      </c>
      <c r="D14" s="38"/>
      <c r="E14" s="39"/>
      <c r="F14" s="40"/>
      <c r="G14" s="40"/>
      <c r="H14" s="40"/>
      <c r="I14" s="40"/>
      <c r="J14" s="41"/>
      <c r="K14" s="2"/>
      <c r="L14" s="141" t="s">
        <v>14</v>
      </c>
      <c r="M14" s="142"/>
      <c r="N14" s="143"/>
      <c r="O14" s="38" t="s">
        <v>42</v>
      </c>
      <c r="P14" s="38"/>
      <c r="Q14" s="38"/>
      <c r="R14" s="38"/>
      <c r="S14" s="38"/>
      <c r="T14" s="38"/>
      <c r="U14" s="38"/>
      <c r="V14" s="9"/>
      <c r="W14" s="1"/>
      <c r="X14" s="1"/>
      <c r="Y14" s="1"/>
      <c r="Z14" s="1"/>
      <c r="AA14" s="1"/>
      <c r="AB14" s="1"/>
      <c r="AC14" s="1"/>
      <c r="AD14" s="1"/>
      <c r="AE14" s="1"/>
      <c r="AF14" s="1"/>
      <c r="AG14" s="1"/>
      <c r="AH14" s="4"/>
    </row>
    <row r="15" spans="2:34" ht="14.4" x14ac:dyDescent="0.3">
      <c r="B15" s="2"/>
      <c r="C15" s="4"/>
      <c r="D15" s="4"/>
      <c r="E15" s="3"/>
      <c r="F15" s="2"/>
      <c r="G15" s="2"/>
      <c r="H15" s="2"/>
      <c r="I15" s="2"/>
      <c r="J15" s="2"/>
      <c r="K15" s="2"/>
      <c r="L15" s="1"/>
      <c r="M15" s="1"/>
      <c r="N15" s="1"/>
      <c r="O15" s="1"/>
      <c r="P15" s="1"/>
      <c r="Q15" s="1"/>
      <c r="R15" s="1"/>
      <c r="T15" s="1"/>
      <c r="U15" s="1"/>
      <c r="V15" s="1"/>
      <c r="W15" s="1"/>
      <c r="X15" s="1"/>
      <c r="Y15" s="1"/>
      <c r="Z15" s="1"/>
      <c r="AA15" s="1"/>
      <c r="AB15" s="1"/>
      <c r="AC15" s="1"/>
      <c r="AD15" s="1"/>
      <c r="AE15" s="1"/>
      <c r="AF15" s="1"/>
      <c r="AG15" s="1"/>
      <c r="AH15" s="4"/>
    </row>
    <row r="16" spans="2:34" ht="69" customHeight="1" x14ac:dyDescent="0.3">
      <c r="B16" s="135" t="s">
        <v>47</v>
      </c>
      <c r="C16" s="135"/>
      <c r="D16" s="135"/>
      <c r="E16" s="135"/>
      <c r="F16" s="135"/>
      <c r="G16" s="135"/>
      <c r="H16" s="135"/>
      <c r="I16" s="2"/>
      <c r="K16" s="99"/>
      <c r="L16" s="99"/>
      <c r="M16" s="99"/>
      <c r="N16" s="99"/>
      <c r="O16" s="99"/>
      <c r="P16" s="1"/>
      <c r="Q16" s="1"/>
      <c r="R16" s="1"/>
      <c r="T16" s="1"/>
      <c r="U16" s="1"/>
      <c r="V16" s="1"/>
      <c r="W16" s="1"/>
      <c r="X16" s="1"/>
      <c r="Y16" s="1"/>
      <c r="Z16" s="1"/>
      <c r="AA16" s="1"/>
      <c r="AB16" s="1"/>
      <c r="AC16" s="1"/>
      <c r="AD16" s="1"/>
      <c r="AE16" s="1"/>
      <c r="AF16" s="1"/>
      <c r="AG16" s="1"/>
      <c r="AH16" s="4"/>
    </row>
    <row r="17" spans="2:42" ht="15.75" customHeight="1" x14ac:dyDescent="0.3">
      <c r="B17" s="136" t="s">
        <v>8</v>
      </c>
      <c r="C17" s="136"/>
      <c r="D17" s="136"/>
      <c r="E17" s="136"/>
      <c r="F17" s="136"/>
      <c r="G17" s="136"/>
      <c r="H17" s="136"/>
      <c r="I17" s="2"/>
      <c r="J17" s="144" t="s">
        <v>31</v>
      </c>
      <c r="K17" s="145"/>
      <c r="L17" s="145"/>
      <c r="M17" s="145"/>
      <c r="N17" s="146"/>
      <c r="O17" s="1"/>
      <c r="P17" s="4"/>
      <c r="Q17" s="1"/>
      <c r="R17" s="1"/>
      <c r="S17" s="1"/>
      <c r="T17" s="1"/>
      <c r="U17" s="1"/>
      <c r="V17" s="1"/>
      <c r="W17" s="1"/>
      <c r="X17" s="1"/>
      <c r="Y17" s="1"/>
      <c r="Z17" s="1"/>
      <c r="AA17" s="1"/>
      <c r="AB17" s="1"/>
      <c r="AC17" s="1"/>
      <c r="AD17" s="1"/>
      <c r="AE17" s="1"/>
      <c r="AF17" s="1"/>
      <c r="AG17" s="1"/>
      <c r="AH17" s="4"/>
    </row>
    <row r="18" spans="2:42" ht="15" x14ac:dyDescent="0.3">
      <c r="B18" s="2"/>
      <c r="C18" s="2"/>
      <c r="D18" s="148" t="s">
        <v>6</v>
      </c>
      <c r="E18" s="148"/>
      <c r="F18" s="2"/>
      <c r="G18" s="3"/>
      <c r="I18" s="4"/>
      <c r="J18" s="22" t="s">
        <v>32</v>
      </c>
      <c r="K18" s="22" t="s">
        <v>33</v>
      </c>
      <c r="L18" s="22" t="s">
        <v>34</v>
      </c>
      <c r="M18" s="22" t="s">
        <v>35</v>
      </c>
      <c r="N18" s="98" t="s">
        <v>36</v>
      </c>
      <c r="O18" s="1"/>
      <c r="P18" s="74"/>
      <c r="Q18" s="7"/>
      <c r="R18" s="7"/>
      <c r="S18" s="7"/>
      <c r="T18" s="1"/>
      <c r="U18" s="1"/>
      <c r="V18" s="1"/>
      <c r="W18" s="1"/>
      <c r="X18" s="1"/>
      <c r="Y18" s="1"/>
      <c r="Z18" s="1"/>
      <c r="AA18" s="1"/>
      <c r="AB18" s="1"/>
      <c r="AC18" s="1"/>
      <c r="AD18" s="1"/>
      <c r="AE18" s="1"/>
      <c r="AF18" s="1"/>
      <c r="AG18" s="1"/>
    </row>
    <row r="19" spans="2:42" s="2" customFormat="1" ht="14.4" x14ac:dyDescent="0.3">
      <c r="D19" s="147" t="s">
        <v>7</v>
      </c>
      <c r="E19" s="147"/>
      <c r="F19" s="147"/>
      <c r="G19" s="3"/>
      <c r="J19" s="80" t="str">
        <f>IF(AE37&lt;7,"",AC47)</f>
        <v/>
      </c>
      <c r="K19" s="80" t="str">
        <f>IF(AE37&lt;7,"",AD47)</f>
        <v/>
      </c>
      <c r="L19" s="80" t="str">
        <f>IF(AE37&lt;7,"",AE47)</f>
        <v/>
      </c>
      <c r="M19" s="80" t="str">
        <f>IF(AE37&lt;7,"",AF47)</f>
        <v/>
      </c>
      <c r="N19" s="80" t="str">
        <f>IF(AE37&lt;7,"",AC49)</f>
        <v/>
      </c>
      <c r="U19" s="8"/>
      <c r="V19" s="8"/>
      <c r="W19" s="8"/>
    </row>
    <row r="20" spans="2:42" s="2" customFormat="1" ht="28.8" x14ac:dyDescent="0.35">
      <c r="B20" s="4"/>
      <c r="C20" s="9"/>
      <c r="D20" s="10" t="s">
        <v>19</v>
      </c>
      <c r="E20" s="10" t="s">
        <v>17</v>
      </c>
      <c r="F20" s="10" t="s">
        <v>18</v>
      </c>
      <c r="G20" s="10" t="s">
        <v>20</v>
      </c>
      <c r="J20" s="18"/>
      <c r="U20" s="8"/>
      <c r="V20" s="8"/>
      <c r="W20" s="8"/>
    </row>
    <row r="21" spans="2:42" x14ac:dyDescent="0.3">
      <c r="B21" s="4"/>
      <c r="C21" s="13" t="s">
        <v>5</v>
      </c>
      <c r="D21" s="14"/>
      <c r="E21" s="14"/>
      <c r="F21" s="14"/>
      <c r="G21" s="15" t="str">
        <f>IF(D21="","",AVERAGE(D21:F21))</f>
        <v/>
      </c>
      <c r="H21" s="5"/>
      <c r="I21" s="2"/>
      <c r="J21" s="76"/>
      <c r="K21" s="77"/>
      <c r="L21" s="11"/>
      <c r="M21" s="11"/>
      <c r="N21" s="19"/>
      <c r="O21" s="11"/>
      <c r="P21" s="4"/>
      <c r="Q21" s="1"/>
      <c r="R21" s="1"/>
      <c r="S21" s="1"/>
      <c r="T21" s="4"/>
      <c r="U21" s="4"/>
      <c r="V21" s="4"/>
      <c r="W21" s="4"/>
      <c r="X21" s="4"/>
      <c r="Y21" s="4"/>
      <c r="Z21" s="4"/>
      <c r="AA21" s="4"/>
      <c r="AB21" s="4"/>
      <c r="AC21" s="4"/>
      <c r="AD21" s="4"/>
      <c r="AE21" s="4"/>
      <c r="AF21" s="4"/>
      <c r="AG21" s="4"/>
      <c r="AH21" s="4"/>
      <c r="AI21" s="4"/>
    </row>
    <row r="22" spans="2:42" x14ac:dyDescent="0.3">
      <c r="B22" s="4"/>
      <c r="C22" s="12"/>
      <c r="D22" s="16"/>
      <c r="E22" s="16"/>
      <c r="F22" s="16"/>
      <c r="G22" s="17"/>
      <c r="H22" s="5"/>
      <c r="I22" s="2"/>
      <c r="J22" s="76"/>
      <c r="K22" s="77"/>
      <c r="L22" s="11"/>
      <c r="M22" s="11"/>
      <c r="N22" s="19"/>
      <c r="O22" s="11"/>
      <c r="P22" s="4"/>
      <c r="Q22" s="1"/>
      <c r="R22" s="1"/>
      <c r="S22" s="1"/>
      <c r="T22" s="4"/>
      <c r="U22" s="4"/>
      <c r="V22" s="4"/>
      <c r="W22" s="4"/>
      <c r="X22" s="4"/>
      <c r="Y22" s="4"/>
      <c r="Z22" s="4"/>
      <c r="AA22" s="4"/>
      <c r="AB22" s="4"/>
      <c r="AC22" s="4"/>
      <c r="AD22" s="4"/>
      <c r="AE22" s="4"/>
      <c r="AF22" s="4"/>
      <c r="AG22" s="4"/>
      <c r="AH22" s="4"/>
      <c r="AI22" s="4"/>
    </row>
    <row r="23" spans="2:42" ht="67.5" customHeight="1" x14ac:dyDescent="0.3">
      <c r="B23" s="153" t="s">
        <v>54</v>
      </c>
      <c r="C23" s="153"/>
      <c r="D23" s="153"/>
      <c r="E23" s="153"/>
      <c r="F23" s="153"/>
      <c r="G23" s="153"/>
      <c r="H23" s="153"/>
      <c r="I23" s="11"/>
      <c r="J23" s="18"/>
      <c r="K23" s="11"/>
      <c r="L23" s="11"/>
      <c r="M23" s="11"/>
      <c r="N23" s="19"/>
      <c r="O23" s="20"/>
      <c r="P23" s="21"/>
      <c r="Q23" s="21"/>
      <c r="R23" s="21"/>
      <c r="S23" s="21"/>
      <c r="T23" s="4"/>
      <c r="U23" s="4"/>
      <c r="V23" s="4"/>
      <c r="W23" s="4"/>
      <c r="X23" s="4"/>
      <c r="Y23" s="4"/>
      <c r="Z23" s="4"/>
      <c r="AA23" s="4"/>
      <c r="AB23" s="4"/>
      <c r="AC23" s="4"/>
      <c r="AD23" s="4"/>
      <c r="AE23" s="4"/>
      <c r="AF23" s="4"/>
      <c r="AG23" s="4"/>
      <c r="AH23" s="4"/>
      <c r="AI23" s="4"/>
    </row>
    <row r="24" spans="2:42" ht="15.6" x14ac:dyDescent="0.3">
      <c r="B24" s="149" t="s">
        <v>0</v>
      </c>
      <c r="C24" s="149"/>
      <c r="D24" s="149"/>
      <c r="E24" s="149"/>
      <c r="F24" s="149"/>
      <c r="G24" s="149"/>
      <c r="H24" s="149"/>
      <c r="I24" s="11"/>
      <c r="J24" s="18"/>
      <c r="K24" s="11"/>
      <c r="L24" s="11"/>
      <c r="M24" s="11"/>
      <c r="N24" s="19"/>
      <c r="O24" s="11"/>
      <c r="P24" s="4"/>
      <c r="Q24" s="71"/>
      <c r="R24" s="72"/>
      <c r="S24" s="72"/>
      <c r="T24" s="4"/>
      <c r="U24" s="137"/>
      <c r="V24" s="137"/>
      <c r="W24" s="137"/>
      <c r="X24" s="137"/>
      <c r="Y24" s="2"/>
      <c r="Z24" s="137"/>
      <c r="AA24" s="137"/>
      <c r="AB24" s="137"/>
      <c r="AC24" s="137"/>
      <c r="AD24" s="4"/>
      <c r="AE24" s="26"/>
      <c r="AF24" s="26"/>
      <c r="AG24" s="26"/>
      <c r="AH24" s="4"/>
    </row>
    <row r="25" spans="2:42" x14ac:dyDescent="0.3">
      <c r="B25" s="1"/>
      <c r="C25" s="2"/>
      <c r="D25" s="148" t="s">
        <v>6</v>
      </c>
      <c r="E25" s="148"/>
      <c r="F25" s="2"/>
      <c r="G25" s="2"/>
      <c r="H25" s="12" t="s">
        <v>4</v>
      </c>
      <c r="I25" s="4"/>
      <c r="J25" s="2"/>
      <c r="K25" s="2"/>
      <c r="L25" s="2"/>
      <c r="M25" s="2"/>
      <c r="N25" s="2"/>
      <c r="O25" s="4"/>
      <c r="P25" s="2"/>
      <c r="Q25" s="73"/>
      <c r="R25" s="73"/>
      <c r="S25" s="73"/>
      <c r="T25" s="4"/>
      <c r="U25" s="26"/>
      <c r="V25" s="26"/>
      <c r="W25" s="26"/>
      <c r="X25" s="26"/>
      <c r="Y25" s="2"/>
      <c r="Z25" s="26"/>
      <c r="AA25" s="26"/>
      <c r="AB25" s="26"/>
      <c r="AC25" s="26"/>
      <c r="AD25" s="71"/>
      <c r="AE25" s="24"/>
      <c r="AF25" s="24"/>
      <c r="AG25" s="24"/>
      <c r="AH25" s="4"/>
    </row>
    <row r="26" spans="2:42" x14ac:dyDescent="0.3">
      <c r="B26" s="1"/>
      <c r="C26" s="1"/>
      <c r="D26" s="147" t="s">
        <v>7</v>
      </c>
      <c r="E26" s="147"/>
      <c r="F26" s="147"/>
      <c r="G26" s="1"/>
      <c r="H26" s="23"/>
      <c r="I26" s="4"/>
      <c r="J26" s="4"/>
      <c r="K26" s="1"/>
      <c r="L26" s="1"/>
      <c r="M26" s="1"/>
      <c r="N26" s="1"/>
      <c r="O26" s="4"/>
      <c r="P26" s="71"/>
      <c r="Q26" s="71"/>
      <c r="R26" s="71"/>
      <c r="S26" s="71"/>
      <c r="T26" s="4"/>
      <c r="U26" s="4"/>
      <c r="V26" s="4"/>
      <c r="W26" s="4"/>
      <c r="X26" s="7"/>
      <c r="Y26" s="2"/>
      <c r="Z26" s="4"/>
      <c r="AA26" s="4"/>
      <c r="AB26" s="4"/>
      <c r="AC26" s="7"/>
      <c r="AD26" s="71"/>
      <c r="AE26" s="4"/>
      <c r="AF26" s="4"/>
      <c r="AG26" s="4"/>
      <c r="AH26" s="4"/>
    </row>
    <row r="27" spans="2:42" ht="42" x14ac:dyDescent="0.35">
      <c r="B27" s="30" t="s">
        <v>2</v>
      </c>
      <c r="C27" s="30" t="s">
        <v>57</v>
      </c>
      <c r="D27" s="10" t="s">
        <v>16</v>
      </c>
      <c r="E27" s="10" t="s">
        <v>17</v>
      </c>
      <c r="F27" s="10" t="s">
        <v>18</v>
      </c>
      <c r="G27" s="10" t="s">
        <v>20</v>
      </c>
      <c r="H27" s="31" t="s">
        <v>56</v>
      </c>
      <c r="I27" s="4"/>
      <c r="J27" s="4"/>
      <c r="K27" s="1"/>
      <c r="L27" s="1"/>
      <c r="M27" s="1"/>
      <c r="N27" s="1"/>
      <c r="O27" s="24"/>
      <c r="P27" s="71"/>
      <c r="Q27" s="71"/>
      <c r="R27" s="71"/>
      <c r="S27" s="71"/>
      <c r="T27" s="4"/>
      <c r="U27" s="4"/>
      <c r="V27" s="4"/>
      <c r="W27" s="4"/>
      <c r="X27" s="7"/>
      <c r="Y27" s="2"/>
      <c r="Z27" s="4"/>
      <c r="AA27" s="4"/>
      <c r="AB27" s="4"/>
      <c r="AC27" s="7"/>
      <c r="AD27" s="71"/>
      <c r="AE27" s="4"/>
      <c r="AF27" s="4"/>
      <c r="AG27" s="4"/>
      <c r="AH27" s="4"/>
    </row>
    <row r="28" spans="2:42" x14ac:dyDescent="0.3">
      <c r="B28" s="84">
        <v>1</v>
      </c>
      <c r="C28" s="119">
        <v>8000</v>
      </c>
      <c r="D28" s="118"/>
      <c r="E28" s="118"/>
      <c r="F28" s="81"/>
      <c r="G28" s="82" t="str">
        <f>IF(D28="","",AVERAGE(D28:F28)-$G$21)</f>
        <v/>
      </c>
      <c r="H28" s="83" t="str">
        <f t="shared" ref="H28:H33" si="0">IF($AE$37&lt;7,"",EXP($AC$47*LN(G28)^3+$AD$47*LN(G28)^2+$AE$47*LN(G28)+$AF$47))</f>
        <v/>
      </c>
      <c r="I28" s="4"/>
      <c r="J28" s="4"/>
      <c r="K28" s="1"/>
      <c r="L28" s="1"/>
      <c r="M28" s="1"/>
      <c r="N28" s="1"/>
      <c r="O28" s="24"/>
      <c r="P28" s="71"/>
      <c r="Q28" s="71"/>
      <c r="R28" s="71"/>
      <c r="S28" s="71"/>
      <c r="T28" s="4"/>
      <c r="U28" s="4"/>
      <c r="V28" s="4"/>
      <c r="W28" s="4"/>
      <c r="X28" s="26"/>
      <c r="Y28" s="2"/>
      <c r="Z28" s="4"/>
      <c r="AA28" s="4"/>
      <c r="AB28" s="4"/>
      <c r="AC28" s="26"/>
      <c r="AD28" s="71"/>
      <c r="AE28" s="4"/>
      <c r="AF28" s="4"/>
      <c r="AG28" s="4"/>
      <c r="AH28" s="4"/>
      <c r="AP28" s="23"/>
    </row>
    <row r="29" spans="2:42" x14ac:dyDescent="0.3">
      <c r="B29" s="84">
        <v>2</v>
      </c>
      <c r="C29" s="119">
        <v>4000</v>
      </c>
      <c r="D29" s="118"/>
      <c r="E29" s="118"/>
      <c r="F29" s="81"/>
      <c r="G29" s="82" t="str">
        <f t="shared" ref="G29:G35" si="1">IF(D29="","",AVERAGE(D29:F29)-$G$21)</f>
        <v/>
      </c>
      <c r="H29" s="83" t="str">
        <f t="shared" si="0"/>
        <v/>
      </c>
      <c r="I29" s="4"/>
      <c r="J29" s="4"/>
      <c r="K29" s="1"/>
      <c r="L29" s="1"/>
      <c r="M29" s="1"/>
      <c r="N29" s="1"/>
      <c r="O29" s="24"/>
      <c r="P29" s="71"/>
      <c r="Q29" s="71"/>
      <c r="R29" s="71"/>
      <c r="S29" s="71"/>
      <c r="T29" s="4"/>
      <c r="U29" s="4"/>
      <c r="V29" s="4"/>
      <c r="W29" s="4"/>
      <c r="X29" s="7"/>
      <c r="Y29" s="2"/>
      <c r="Z29" s="4"/>
      <c r="AA29" s="4"/>
      <c r="AB29" s="4"/>
      <c r="AC29" s="7"/>
      <c r="AD29" s="71"/>
      <c r="AE29" s="4"/>
      <c r="AF29" s="4"/>
      <c r="AG29" s="4"/>
      <c r="AH29" s="4"/>
      <c r="AP29" s="23"/>
    </row>
    <row r="30" spans="2:42" x14ac:dyDescent="0.3">
      <c r="B30" s="84">
        <v>3</v>
      </c>
      <c r="C30" s="119">
        <v>2000</v>
      </c>
      <c r="D30" s="118"/>
      <c r="E30" s="118"/>
      <c r="F30" s="81"/>
      <c r="G30" s="82" t="str">
        <f t="shared" si="1"/>
        <v/>
      </c>
      <c r="H30" s="83" t="str">
        <f t="shared" si="0"/>
        <v/>
      </c>
      <c r="I30" s="4"/>
      <c r="J30" s="4"/>
      <c r="K30" s="1"/>
      <c r="L30" s="1"/>
      <c r="M30" s="1"/>
      <c r="N30" s="1"/>
      <c r="O30" s="24"/>
      <c r="P30" s="71"/>
      <c r="Q30" s="71"/>
      <c r="R30" s="71"/>
      <c r="S30" s="71"/>
      <c r="T30" s="4"/>
      <c r="U30" s="4"/>
      <c r="V30" s="4"/>
      <c r="W30" s="4"/>
      <c r="X30" s="7"/>
      <c r="Y30" s="2"/>
      <c r="Z30" s="4"/>
      <c r="AA30" s="4"/>
      <c r="AB30" s="4"/>
      <c r="AC30" s="7"/>
      <c r="AD30" s="71"/>
      <c r="AE30" s="71"/>
      <c r="AF30" s="71"/>
      <c r="AG30" s="4"/>
      <c r="AH30" s="4"/>
      <c r="AP30" s="23"/>
    </row>
    <row r="31" spans="2:42" x14ac:dyDescent="0.3">
      <c r="B31" s="84">
        <v>4</v>
      </c>
      <c r="C31" s="119">
        <v>1000</v>
      </c>
      <c r="D31" s="118"/>
      <c r="E31" s="118"/>
      <c r="F31" s="81"/>
      <c r="G31" s="82" t="str">
        <f t="shared" si="1"/>
        <v/>
      </c>
      <c r="H31" s="83" t="str">
        <f t="shared" si="0"/>
        <v/>
      </c>
      <c r="I31" s="4"/>
      <c r="J31" s="4"/>
      <c r="K31" s="1"/>
      <c r="L31" s="1"/>
      <c r="M31" s="1"/>
      <c r="N31" s="1"/>
      <c r="O31" s="1"/>
      <c r="P31" s="71"/>
      <c r="Q31" s="71"/>
      <c r="R31" s="71"/>
      <c r="S31" s="71"/>
      <c r="T31" s="4"/>
      <c r="U31" s="4"/>
      <c r="V31" s="4"/>
      <c r="W31" s="4"/>
      <c r="X31" s="26"/>
      <c r="Y31" s="2"/>
      <c r="Z31" s="4"/>
      <c r="AA31" s="4"/>
      <c r="AB31" s="4"/>
      <c r="AC31" s="26"/>
      <c r="AD31" s="71"/>
      <c r="AE31" s="71"/>
      <c r="AF31" s="71"/>
      <c r="AG31" s="4"/>
      <c r="AH31" s="4"/>
      <c r="AP31" s="23"/>
    </row>
    <row r="32" spans="2:42" x14ac:dyDescent="0.3">
      <c r="B32" s="84">
        <v>5</v>
      </c>
      <c r="C32" s="119">
        <v>500</v>
      </c>
      <c r="D32" s="118"/>
      <c r="E32" s="118"/>
      <c r="F32" s="81"/>
      <c r="G32" s="82" t="str">
        <f t="shared" si="1"/>
        <v/>
      </c>
      <c r="H32" s="83" t="str">
        <f t="shared" si="0"/>
        <v/>
      </c>
      <c r="I32" s="4"/>
      <c r="J32" s="4"/>
      <c r="K32" s="1"/>
      <c r="L32" s="25"/>
      <c r="M32" s="1"/>
      <c r="N32" s="1"/>
      <c r="O32" s="1"/>
      <c r="P32" s="71"/>
      <c r="Q32" s="71"/>
      <c r="R32" s="71"/>
      <c r="S32" s="71"/>
      <c r="T32" s="4"/>
      <c r="U32" s="4"/>
      <c r="V32" s="4"/>
      <c r="W32" s="4"/>
      <c r="X32" s="7"/>
      <c r="Y32" s="2"/>
      <c r="Z32" s="4"/>
      <c r="AA32" s="4"/>
      <c r="AB32" s="4"/>
      <c r="AC32" s="7"/>
      <c r="AD32" s="71"/>
      <c r="AE32" s="71"/>
      <c r="AF32" s="71"/>
      <c r="AG32" s="4"/>
      <c r="AH32" s="4"/>
      <c r="AP32" s="23"/>
    </row>
    <row r="33" spans="1:42" x14ac:dyDescent="0.3">
      <c r="B33" s="84">
        <v>6</v>
      </c>
      <c r="C33" s="119">
        <v>250</v>
      </c>
      <c r="D33" s="118"/>
      <c r="E33" s="118"/>
      <c r="F33" s="81"/>
      <c r="G33" s="82" t="str">
        <f t="shared" si="1"/>
        <v/>
      </c>
      <c r="H33" s="83" t="str">
        <f t="shared" si="0"/>
        <v/>
      </c>
      <c r="I33" s="1"/>
      <c r="J33" s="1"/>
      <c r="K33" s="1"/>
      <c r="L33" s="1"/>
      <c r="M33" s="1"/>
      <c r="N33" s="1"/>
      <c r="O33" s="1"/>
      <c r="P33" s="1"/>
      <c r="Q33" s="1"/>
      <c r="R33" s="1"/>
      <c r="S33" s="1"/>
      <c r="T33" s="4"/>
      <c r="U33" s="4"/>
      <c r="V33" s="4"/>
      <c r="W33" s="4"/>
      <c r="X33" s="4"/>
      <c r="Y33" s="4"/>
      <c r="Z33" s="4"/>
      <c r="AA33" s="4"/>
      <c r="AB33" s="4"/>
      <c r="AC33" s="4"/>
      <c r="AD33" s="4"/>
      <c r="AE33" s="4"/>
      <c r="AF33" s="4"/>
      <c r="AG33" s="4"/>
      <c r="AH33" s="4"/>
      <c r="AM33" s="23"/>
    </row>
    <row r="34" spans="1:42" x14ac:dyDescent="0.3">
      <c r="B34" s="84">
        <v>7</v>
      </c>
      <c r="C34" s="119">
        <v>125</v>
      </c>
      <c r="D34" s="118"/>
      <c r="E34" s="118"/>
      <c r="F34" s="81"/>
      <c r="G34" s="82"/>
      <c r="H34" s="83"/>
      <c r="I34" s="1"/>
      <c r="J34" s="1"/>
      <c r="K34" s="1"/>
      <c r="L34" s="1"/>
      <c r="M34" s="1"/>
      <c r="N34" s="1"/>
      <c r="O34" s="1"/>
      <c r="P34" s="1"/>
      <c r="Q34" s="1"/>
      <c r="R34" s="1"/>
      <c r="S34" s="1"/>
      <c r="T34" s="4"/>
      <c r="U34" s="4"/>
      <c r="V34" s="4"/>
      <c r="W34" s="4"/>
      <c r="X34" s="4"/>
      <c r="Y34" s="4"/>
      <c r="Z34" s="4"/>
      <c r="AA34" s="4"/>
      <c r="AB34" s="4"/>
      <c r="AC34" s="4"/>
      <c r="AD34" s="4"/>
      <c r="AE34" s="4"/>
      <c r="AF34" s="4"/>
      <c r="AG34" s="4"/>
      <c r="AH34" s="4"/>
      <c r="AM34" s="23"/>
    </row>
    <row r="35" spans="1:42" x14ac:dyDescent="0.3">
      <c r="B35" s="84">
        <v>8</v>
      </c>
      <c r="C35" s="119">
        <v>62.5</v>
      </c>
      <c r="D35" s="118"/>
      <c r="E35" s="118"/>
      <c r="F35" s="81"/>
      <c r="G35" s="82" t="str">
        <f t="shared" si="1"/>
        <v/>
      </c>
      <c r="H35" s="83" t="str">
        <f>IF($AE$37&lt;7,"",EXP($AC$47*LN(G35)^3+$AD$47*LN(G35)^2+$AE$47*LN(G35)+$AF$47))</f>
        <v/>
      </c>
      <c r="I35" s="1"/>
      <c r="J35" s="1"/>
      <c r="K35" s="1"/>
      <c r="L35" s="1"/>
      <c r="M35" s="1"/>
      <c r="N35" s="1"/>
      <c r="O35" s="1"/>
      <c r="P35" s="1"/>
      <c r="Q35" s="1"/>
      <c r="R35" s="1"/>
      <c r="S35" s="1"/>
      <c r="T35" s="4"/>
      <c r="U35" s="4"/>
      <c r="V35" s="4"/>
      <c r="W35" s="4"/>
      <c r="X35" s="4"/>
      <c r="Y35" s="4"/>
      <c r="Z35" s="4"/>
      <c r="AA35" s="4"/>
      <c r="AB35" s="4"/>
      <c r="AC35" s="4"/>
      <c r="AD35" s="4"/>
      <c r="AE35" s="4"/>
      <c r="AF35" s="4"/>
      <c r="AG35" s="4"/>
      <c r="AH35" s="4"/>
      <c r="AM35" s="23"/>
    </row>
    <row r="36" spans="1:42" ht="14.4" thickBot="1" x14ac:dyDescent="0.35">
      <c r="B36" s="100"/>
      <c r="C36" s="101"/>
      <c r="D36" s="102"/>
      <c r="E36" s="102"/>
      <c r="F36" s="102"/>
      <c r="G36" s="103"/>
      <c r="H36" s="104"/>
      <c r="I36" s="1"/>
      <c r="J36" s="1"/>
      <c r="K36" s="1"/>
      <c r="L36" s="1"/>
      <c r="M36" s="1"/>
      <c r="N36" s="1"/>
      <c r="O36" s="1"/>
      <c r="P36" s="1"/>
      <c r="Q36" s="1"/>
      <c r="R36" s="1"/>
      <c r="S36" s="1"/>
      <c r="T36" s="1"/>
      <c r="U36" s="1"/>
      <c r="V36" s="1"/>
      <c r="W36" s="4"/>
      <c r="X36" s="4"/>
      <c r="Y36" s="4"/>
      <c r="Z36" s="4"/>
      <c r="AA36" s="1"/>
      <c r="AB36" s="1"/>
      <c r="AC36" s="1"/>
      <c r="AD36" s="1"/>
      <c r="AE36" s="1"/>
      <c r="AF36" s="4"/>
      <c r="AG36" s="4"/>
      <c r="AH36" s="4"/>
      <c r="AM36" s="23"/>
    </row>
    <row r="37" spans="1:42" ht="54" customHeight="1" x14ac:dyDescent="0.3">
      <c r="B37" s="151" t="s">
        <v>55</v>
      </c>
      <c r="C37" s="152"/>
      <c r="D37" s="152"/>
      <c r="E37" s="152"/>
      <c r="F37" s="152"/>
      <c r="G37" s="152"/>
      <c r="H37" s="152"/>
      <c r="I37" s="1"/>
      <c r="J37" s="1"/>
      <c r="K37" s="1"/>
      <c r="L37" s="1"/>
      <c r="M37" s="1"/>
      <c r="N37" s="1"/>
      <c r="O37" s="1"/>
      <c r="P37" s="1"/>
      <c r="Q37" s="1"/>
      <c r="R37" s="1"/>
      <c r="S37" s="1"/>
      <c r="T37" s="1"/>
      <c r="U37" s="1"/>
      <c r="V37" s="1"/>
      <c r="W37" s="4"/>
      <c r="X37" s="1"/>
      <c r="Y37" s="1"/>
      <c r="Z37" s="4"/>
      <c r="AA37" s="1"/>
      <c r="AB37" s="54" t="s">
        <v>21</v>
      </c>
      <c r="AC37" s="55" t="s">
        <v>22</v>
      </c>
      <c r="AD37" s="1"/>
      <c r="AE37" s="1">
        <f>COUNT(D28:D35)</f>
        <v>0</v>
      </c>
      <c r="AF37" s="1"/>
      <c r="AG37" s="4"/>
      <c r="AH37" s="4"/>
      <c r="AM37" s="23"/>
    </row>
    <row r="38" spans="1:42" ht="15.6" x14ac:dyDescent="0.3">
      <c r="B38" s="150" t="s">
        <v>1</v>
      </c>
      <c r="C38" s="150"/>
      <c r="D38" s="150"/>
      <c r="E38" s="150"/>
      <c r="F38" s="150"/>
      <c r="G38" s="150"/>
      <c r="H38" s="150"/>
      <c r="I38" s="150"/>
      <c r="J38" s="150"/>
      <c r="K38" s="150"/>
      <c r="L38" s="150"/>
      <c r="M38" s="1"/>
      <c r="N38" s="1"/>
      <c r="O38" s="1"/>
      <c r="P38" s="1"/>
      <c r="Q38" s="1"/>
      <c r="R38" s="1"/>
      <c r="S38" s="1"/>
      <c r="T38" s="1"/>
      <c r="U38" s="1"/>
      <c r="V38" s="1"/>
      <c r="W38" s="4"/>
      <c r="X38" s="4"/>
      <c r="Y38" s="4"/>
      <c r="Z38" s="2"/>
      <c r="AA38" s="1"/>
      <c r="AB38" s="32" t="e">
        <f t="shared" ref="AB38:AB43" si="2">LN(G28)</f>
        <v>#VALUE!</v>
      </c>
      <c r="AC38" s="56">
        <f t="shared" ref="AC38:AC43" si="3">LN(C28)</f>
        <v>8.987196820661973</v>
      </c>
      <c r="AD38" s="1"/>
      <c r="AE38" s="1"/>
      <c r="AF38" s="1"/>
      <c r="AG38" s="4"/>
      <c r="AH38" s="4"/>
      <c r="AI38" s="2"/>
      <c r="AJ38" s="2"/>
      <c r="AK38" s="2"/>
    </row>
    <row r="39" spans="1:42" x14ac:dyDescent="0.3">
      <c r="B39" s="1"/>
      <c r="C39" s="148" t="s">
        <v>6</v>
      </c>
      <c r="D39" s="148"/>
      <c r="E39" s="2"/>
      <c r="F39" s="26"/>
      <c r="G39" s="26"/>
      <c r="H39" s="23"/>
      <c r="I39" s="23"/>
      <c r="J39" s="23"/>
      <c r="K39" s="4"/>
      <c r="L39" s="4"/>
      <c r="M39" s="26"/>
      <c r="N39" s="23"/>
      <c r="O39" s="1"/>
      <c r="P39" s="1"/>
      <c r="Q39" s="1"/>
      <c r="R39" s="1"/>
      <c r="S39" s="1"/>
      <c r="T39" s="1"/>
      <c r="U39" s="1"/>
      <c r="V39" s="1"/>
      <c r="W39" s="71"/>
      <c r="X39" s="72"/>
      <c r="Y39" s="72"/>
      <c r="Z39" s="2"/>
      <c r="AA39" s="23"/>
      <c r="AB39" s="32" t="e">
        <f t="shared" si="2"/>
        <v>#VALUE!</v>
      </c>
      <c r="AC39" s="56">
        <f t="shared" si="3"/>
        <v>8.2940496401020276</v>
      </c>
      <c r="AD39" s="23"/>
      <c r="AE39" s="27"/>
      <c r="AF39" s="2"/>
      <c r="AG39" s="2"/>
      <c r="AH39" s="2"/>
      <c r="AI39" s="2"/>
      <c r="AJ39" s="2"/>
      <c r="AK39" s="2"/>
      <c r="AM39" s="4"/>
    </row>
    <row r="40" spans="1:42" ht="15.6" x14ac:dyDescent="0.3">
      <c r="B40" s="1"/>
      <c r="C40" s="147" t="s">
        <v>7</v>
      </c>
      <c r="D40" s="147"/>
      <c r="E40" s="147"/>
      <c r="F40" s="26"/>
      <c r="G40" s="23"/>
      <c r="H40" s="29"/>
      <c r="I40" s="29"/>
      <c r="J40" s="23"/>
      <c r="K40" s="4"/>
      <c r="L40" s="4"/>
      <c r="M40" s="26"/>
      <c r="N40" s="23"/>
      <c r="O40" s="1"/>
      <c r="P40" s="1"/>
      <c r="Q40" s="1"/>
      <c r="R40" s="1"/>
      <c r="S40" s="1"/>
      <c r="T40" s="1"/>
      <c r="U40" s="1"/>
      <c r="V40" s="1"/>
      <c r="W40" s="73"/>
      <c r="X40" s="73"/>
      <c r="Y40" s="73"/>
      <c r="Z40" s="2"/>
      <c r="AA40" s="23"/>
      <c r="AB40" s="32" t="e">
        <f t="shared" si="2"/>
        <v>#VALUE!</v>
      </c>
      <c r="AC40" s="56">
        <f t="shared" si="3"/>
        <v>7.6009024595420822</v>
      </c>
      <c r="AD40" s="23"/>
      <c r="AE40" s="27"/>
      <c r="AF40" s="28"/>
      <c r="AG40" s="28"/>
      <c r="AH40" s="2"/>
      <c r="AI40" s="2"/>
      <c r="AJ40" s="2"/>
      <c r="AK40" s="2"/>
      <c r="AM40" s="4"/>
    </row>
    <row r="41" spans="1:42" ht="40.5" customHeight="1" x14ac:dyDescent="0.35">
      <c r="A41" s="4"/>
      <c r="B41" s="30" t="s">
        <v>10</v>
      </c>
      <c r="C41" s="10" t="s">
        <v>16</v>
      </c>
      <c r="D41" s="10" t="s">
        <v>17</v>
      </c>
      <c r="E41" s="10" t="s">
        <v>18</v>
      </c>
      <c r="F41" s="10" t="s">
        <v>20</v>
      </c>
      <c r="G41" s="31" t="s">
        <v>58</v>
      </c>
      <c r="H41" s="31" t="s">
        <v>3</v>
      </c>
      <c r="I41" s="31" t="s">
        <v>59</v>
      </c>
      <c r="J41" s="45" t="s">
        <v>15</v>
      </c>
      <c r="K41" s="45" t="s">
        <v>13</v>
      </c>
      <c r="L41" s="46" t="s">
        <v>14</v>
      </c>
      <c r="M41" s="26"/>
      <c r="N41" s="23"/>
      <c r="O41" s="1"/>
      <c r="P41" s="1"/>
      <c r="Q41" s="1"/>
      <c r="R41" s="1"/>
      <c r="S41" s="1"/>
      <c r="T41" s="1"/>
      <c r="U41" s="1"/>
      <c r="V41" s="1"/>
      <c r="W41" s="71"/>
      <c r="X41" s="71"/>
      <c r="Y41" s="71"/>
      <c r="Z41" s="2"/>
      <c r="AA41" s="23"/>
      <c r="AB41" s="32" t="e">
        <f t="shared" si="2"/>
        <v>#VALUE!</v>
      </c>
      <c r="AC41" s="56">
        <f t="shared" si="3"/>
        <v>6.9077552789821368</v>
      </c>
      <c r="AD41" s="23"/>
      <c r="AE41" s="27"/>
      <c r="AF41" s="2"/>
      <c r="AG41" s="2"/>
      <c r="AH41" s="2"/>
      <c r="AI41" s="2"/>
      <c r="AJ41" s="2"/>
      <c r="AK41" s="2"/>
      <c r="AM41" s="4"/>
    </row>
    <row r="42" spans="1:42" x14ac:dyDescent="0.3">
      <c r="B42" s="85">
        <v>1</v>
      </c>
      <c r="C42" s="81"/>
      <c r="D42" s="81"/>
      <c r="E42" s="81"/>
      <c r="F42" s="82" t="str">
        <f>IF(C42="","",AVERAGE(C42:E42)-$G$21)</f>
        <v/>
      </c>
      <c r="G42" s="83" t="str">
        <f t="shared" ref="G42:G79" si="4">IF(C42="","",EXP($AC$47*LN(F42)^3+$AD$47*LN(F42)^2+$AE$47*LN(F42)+$AF$47))</f>
        <v/>
      </c>
      <c r="H42" s="88"/>
      <c r="I42" s="83" t="str">
        <f>IF(G42="","",G42*H42)</f>
        <v/>
      </c>
      <c r="J42" s="49" t="str">
        <f>IF(D42="","",STDEV(C42:E42))</f>
        <v/>
      </c>
      <c r="K42" s="48" t="str">
        <f>IF(J42="","",(J42/G42)*100)</f>
        <v/>
      </c>
      <c r="L42" s="49" t="str">
        <f>IF(J42="","",J42/SQRT(3))</f>
        <v/>
      </c>
      <c r="M42" s="26"/>
      <c r="N42" s="23"/>
      <c r="O42" s="1"/>
      <c r="P42" s="1"/>
      <c r="Q42" s="1"/>
      <c r="R42" s="1"/>
      <c r="S42" s="1"/>
      <c r="T42" s="1"/>
      <c r="U42" s="1"/>
      <c r="V42" s="1"/>
      <c r="W42" s="71"/>
      <c r="X42" s="71"/>
      <c r="Y42" s="71"/>
      <c r="Z42" s="2"/>
      <c r="AA42" s="23"/>
      <c r="AB42" s="32" t="e">
        <f t="shared" si="2"/>
        <v>#VALUE!</v>
      </c>
      <c r="AC42" s="56">
        <f t="shared" si="3"/>
        <v>6.2146080984221914</v>
      </c>
      <c r="AD42" s="23"/>
      <c r="AE42" s="27"/>
      <c r="AF42" s="2"/>
      <c r="AG42" s="2"/>
      <c r="AH42" s="2"/>
      <c r="AI42" s="2"/>
      <c r="AJ42" s="2"/>
      <c r="AK42" s="2"/>
      <c r="AM42" s="4"/>
    </row>
    <row r="43" spans="1:42" x14ac:dyDescent="0.3">
      <c r="B43" s="85">
        <v>2</v>
      </c>
      <c r="C43" s="81"/>
      <c r="D43" s="81"/>
      <c r="E43" s="81"/>
      <c r="F43" s="82" t="str">
        <f t="shared" ref="F43:F79" si="5">IF(C43="","",AVERAGE(C43:E43)-$G$21)</f>
        <v/>
      </c>
      <c r="G43" s="83" t="str">
        <f t="shared" si="4"/>
        <v/>
      </c>
      <c r="H43" s="88"/>
      <c r="I43" s="83" t="str">
        <f t="shared" ref="I43:I79" si="6">IF(G43="","",G43*H43)</f>
        <v/>
      </c>
      <c r="J43" s="49" t="str">
        <f t="shared" ref="J43:J79" si="7">IF(D43="","",STDEV(C43:E43))</f>
        <v/>
      </c>
      <c r="K43" s="48" t="str">
        <f t="shared" ref="K43:K79" si="8">IF(J43="","",(J43/G43)*100)</f>
        <v/>
      </c>
      <c r="L43" s="49" t="str">
        <f t="shared" ref="L43:L79" si="9">IF(J43="","",J43/SQRT(3))</f>
        <v/>
      </c>
      <c r="M43" s="23"/>
      <c r="N43" s="4"/>
      <c r="O43" s="1"/>
      <c r="P43" s="1"/>
      <c r="Q43" s="1"/>
      <c r="R43" s="1"/>
      <c r="S43" s="1"/>
      <c r="T43" s="1"/>
      <c r="U43" s="1"/>
      <c r="V43" s="1"/>
      <c r="W43" s="71"/>
      <c r="X43" s="71"/>
      <c r="Y43" s="71"/>
      <c r="Z43" s="2"/>
      <c r="AA43" s="4"/>
      <c r="AB43" s="32" t="e">
        <f t="shared" si="2"/>
        <v>#VALUE!</v>
      </c>
      <c r="AC43" s="56">
        <f t="shared" si="3"/>
        <v>5.521460917862246</v>
      </c>
      <c r="AD43" s="4"/>
      <c r="AE43" s="2"/>
      <c r="AF43" s="2"/>
      <c r="AG43" s="2"/>
      <c r="AH43" s="27"/>
      <c r="AI43" s="2"/>
      <c r="AJ43" s="2"/>
      <c r="AK43" s="2"/>
      <c r="AP43" s="4"/>
    </row>
    <row r="44" spans="1:42" x14ac:dyDescent="0.3">
      <c r="B44" s="85">
        <v>3</v>
      </c>
      <c r="C44" s="81"/>
      <c r="D44" s="81"/>
      <c r="E44" s="81"/>
      <c r="F44" s="82" t="str">
        <f t="shared" si="5"/>
        <v/>
      </c>
      <c r="G44" s="83" t="str">
        <f t="shared" si="4"/>
        <v/>
      </c>
      <c r="H44" s="88"/>
      <c r="I44" s="83" t="str">
        <f t="shared" si="6"/>
        <v/>
      </c>
      <c r="J44" s="49" t="str">
        <f t="shared" si="7"/>
        <v/>
      </c>
      <c r="K44" s="48" t="str">
        <f t="shared" si="8"/>
        <v/>
      </c>
      <c r="L44" s="49" t="str">
        <f t="shared" si="9"/>
        <v/>
      </c>
      <c r="M44" s="23"/>
      <c r="N44" s="4"/>
      <c r="O44" s="1"/>
      <c r="P44" s="1"/>
      <c r="Q44" s="1"/>
      <c r="R44" s="1"/>
      <c r="S44" s="1"/>
      <c r="T44" s="1"/>
      <c r="U44" s="1"/>
      <c r="V44" s="1"/>
      <c r="W44" s="71"/>
      <c r="X44" s="71"/>
      <c r="Y44" s="71"/>
      <c r="Z44" s="2"/>
      <c r="AA44" s="4"/>
      <c r="AB44" s="32" t="e">
        <f t="shared" ref="AB44" si="10">LN(G35)</f>
        <v>#VALUE!</v>
      </c>
      <c r="AC44" s="56">
        <f t="shared" ref="AC44" si="11">LN(C35)</f>
        <v>4.1351665567423561</v>
      </c>
      <c r="AD44" s="4"/>
      <c r="AE44" s="2"/>
      <c r="AF44" s="2"/>
      <c r="AG44" s="2"/>
      <c r="AH44" s="27"/>
      <c r="AI44" s="2"/>
      <c r="AJ44" s="2"/>
      <c r="AK44" s="2"/>
      <c r="AP44" s="4"/>
    </row>
    <row r="45" spans="1:42" ht="14.4" thickBot="1" x14ac:dyDescent="0.35">
      <c r="B45" s="85">
        <v>4</v>
      </c>
      <c r="C45" s="81"/>
      <c r="D45" s="81"/>
      <c r="E45" s="81"/>
      <c r="F45" s="82" t="str">
        <f t="shared" si="5"/>
        <v/>
      </c>
      <c r="G45" s="83" t="str">
        <f t="shared" si="4"/>
        <v/>
      </c>
      <c r="H45" s="88"/>
      <c r="I45" s="83" t="str">
        <f t="shared" si="6"/>
        <v/>
      </c>
      <c r="J45" s="49" t="str">
        <f t="shared" si="7"/>
        <v/>
      </c>
      <c r="K45" s="48" t="str">
        <f t="shared" si="8"/>
        <v/>
      </c>
      <c r="L45" s="49" t="str">
        <f t="shared" si="9"/>
        <v/>
      </c>
      <c r="M45" s="23"/>
      <c r="N45" s="4"/>
      <c r="O45" s="1"/>
      <c r="P45" s="1"/>
      <c r="Q45" s="1"/>
      <c r="R45" s="1"/>
      <c r="S45" s="1"/>
      <c r="T45" s="1"/>
      <c r="U45" s="1"/>
      <c r="V45" s="1"/>
      <c r="W45" s="71"/>
      <c r="X45" s="71"/>
      <c r="Y45" s="71"/>
      <c r="Z45" s="2"/>
      <c r="AA45" s="4"/>
      <c r="AB45" s="4"/>
      <c r="AC45" s="4"/>
      <c r="AD45" s="4"/>
      <c r="AE45" s="2"/>
      <c r="AF45" s="2"/>
      <c r="AG45" s="2"/>
      <c r="AH45" s="27"/>
      <c r="AI45" s="2"/>
      <c r="AJ45" s="2"/>
      <c r="AK45" s="2"/>
      <c r="AP45" s="4"/>
    </row>
    <row r="46" spans="1:42" x14ac:dyDescent="0.3">
      <c r="B46" s="85">
        <v>5</v>
      </c>
      <c r="C46" s="81"/>
      <c r="D46" s="81"/>
      <c r="E46" s="81"/>
      <c r="F46" s="82" t="str">
        <f t="shared" si="5"/>
        <v/>
      </c>
      <c r="G46" s="83" t="str">
        <f t="shared" si="4"/>
        <v/>
      </c>
      <c r="H46" s="88"/>
      <c r="I46" s="83" t="str">
        <f t="shared" si="6"/>
        <v/>
      </c>
      <c r="J46" s="49" t="str">
        <f t="shared" si="7"/>
        <v/>
      </c>
      <c r="K46" s="48" t="str">
        <f t="shared" si="8"/>
        <v/>
      </c>
      <c r="L46" s="49" t="str">
        <f t="shared" si="9"/>
        <v/>
      </c>
      <c r="M46" s="4"/>
      <c r="N46" s="4"/>
      <c r="O46" s="1"/>
      <c r="P46" s="1"/>
      <c r="Q46" s="1"/>
      <c r="R46" s="1"/>
      <c r="S46" s="1"/>
      <c r="T46" s="1"/>
      <c r="U46" s="1"/>
      <c r="V46" s="1"/>
      <c r="W46" s="71"/>
      <c r="X46" s="71"/>
      <c r="Y46" s="71"/>
      <c r="Z46" s="2"/>
      <c r="AB46" s="57"/>
      <c r="AC46" s="58" t="s">
        <v>23</v>
      </c>
      <c r="AD46" s="58" t="s">
        <v>24</v>
      </c>
      <c r="AE46" s="58" t="s">
        <v>25</v>
      </c>
      <c r="AF46" s="55" t="s">
        <v>26</v>
      </c>
      <c r="AG46" s="2"/>
      <c r="AH46" s="2"/>
      <c r="AI46" s="2"/>
      <c r="AJ46" s="2"/>
      <c r="AK46" s="2"/>
      <c r="AP46" s="4"/>
    </row>
    <row r="47" spans="1:42" x14ac:dyDescent="0.3">
      <c r="B47" s="85">
        <v>6</v>
      </c>
      <c r="C47" s="81"/>
      <c r="D47" s="81"/>
      <c r="E47" s="81"/>
      <c r="F47" s="82" t="str">
        <f t="shared" si="5"/>
        <v/>
      </c>
      <c r="G47" s="83" t="str">
        <f t="shared" si="4"/>
        <v/>
      </c>
      <c r="H47" s="88"/>
      <c r="I47" s="83" t="str">
        <f t="shared" si="6"/>
        <v/>
      </c>
      <c r="J47" s="49" t="str">
        <f t="shared" si="7"/>
        <v/>
      </c>
      <c r="K47" s="48" t="str">
        <f t="shared" si="8"/>
        <v/>
      </c>
      <c r="L47" s="49" t="str">
        <f t="shared" si="9"/>
        <v/>
      </c>
      <c r="M47" s="4"/>
      <c r="N47" s="4"/>
      <c r="O47" s="1"/>
      <c r="P47" s="1"/>
      <c r="Q47" s="1"/>
      <c r="R47" s="1"/>
      <c r="S47" s="1"/>
      <c r="T47" s="1"/>
      <c r="U47" s="1"/>
      <c r="V47" s="1"/>
      <c r="W47" s="71"/>
      <c r="X47" s="71"/>
      <c r="Y47" s="71"/>
      <c r="Z47" s="2"/>
      <c r="AB47" s="59"/>
      <c r="AC47" s="65" t="e">
        <f t="array" ref="AC47:AF51">LINEST(AC38:AC44,AB38:AB44^{1,2,3},,TRUE)</f>
        <v>#VALUE!</v>
      </c>
      <c r="AD47" s="65" t="e">
        <v>#VALUE!</v>
      </c>
      <c r="AE47" s="65" t="e">
        <v>#VALUE!</v>
      </c>
      <c r="AF47" s="78" t="e">
        <v>#VALUE!</v>
      </c>
      <c r="AG47" s="2"/>
      <c r="AH47" s="2"/>
      <c r="AI47" s="2"/>
      <c r="AJ47" s="2"/>
      <c r="AK47" s="2"/>
      <c r="AP47" s="4"/>
    </row>
    <row r="48" spans="1:42" x14ac:dyDescent="0.3">
      <c r="B48" s="85">
        <v>7</v>
      </c>
      <c r="C48" s="81"/>
      <c r="D48" s="81"/>
      <c r="E48" s="81"/>
      <c r="F48" s="82" t="str">
        <f t="shared" si="5"/>
        <v/>
      </c>
      <c r="G48" s="83" t="str">
        <f t="shared" si="4"/>
        <v/>
      </c>
      <c r="H48" s="88"/>
      <c r="I48" s="83" t="str">
        <f t="shared" si="6"/>
        <v/>
      </c>
      <c r="J48" s="49" t="str">
        <f t="shared" si="7"/>
        <v/>
      </c>
      <c r="K48" s="48" t="str">
        <f t="shared" si="8"/>
        <v/>
      </c>
      <c r="L48" s="49" t="str">
        <f t="shared" si="9"/>
        <v/>
      </c>
      <c r="M48" s="4"/>
      <c r="N48" s="4"/>
      <c r="O48" s="1"/>
      <c r="P48" s="1"/>
      <c r="Q48" s="1"/>
      <c r="R48" s="1"/>
      <c r="S48" s="1"/>
      <c r="T48" s="1"/>
      <c r="U48" s="1"/>
      <c r="V48" s="1"/>
      <c r="W48" s="71"/>
      <c r="X48" s="71"/>
      <c r="Y48" s="71"/>
      <c r="Z48" s="2"/>
      <c r="AB48" s="59"/>
      <c r="AC48" s="65" t="e">
        <v>#VALUE!</v>
      </c>
      <c r="AD48" s="65" t="e">
        <v>#VALUE!</v>
      </c>
      <c r="AE48" s="65" t="e">
        <v>#VALUE!</v>
      </c>
      <c r="AF48" s="78" t="e">
        <v>#VALUE!</v>
      </c>
      <c r="AG48" s="2"/>
      <c r="AH48" s="2"/>
      <c r="AI48" s="2"/>
      <c r="AJ48" s="2"/>
      <c r="AK48" s="2"/>
      <c r="AP48" s="4"/>
    </row>
    <row r="49" spans="2:42" x14ac:dyDescent="0.3">
      <c r="B49" s="85">
        <v>8</v>
      </c>
      <c r="C49" s="89"/>
      <c r="D49" s="89"/>
      <c r="E49" s="90"/>
      <c r="F49" s="82" t="str">
        <f t="shared" si="5"/>
        <v/>
      </c>
      <c r="G49" s="83" t="str">
        <f t="shared" si="4"/>
        <v/>
      </c>
      <c r="H49" s="88"/>
      <c r="I49" s="83" t="str">
        <f t="shared" si="6"/>
        <v/>
      </c>
      <c r="J49" s="49" t="str">
        <f t="shared" si="7"/>
        <v/>
      </c>
      <c r="K49" s="48" t="str">
        <f t="shared" si="8"/>
        <v/>
      </c>
      <c r="L49" s="49" t="str">
        <f t="shared" si="9"/>
        <v/>
      </c>
      <c r="M49" s="4"/>
      <c r="N49" s="4"/>
      <c r="O49" s="1"/>
      <c r="P49" s="1"/>
      <c r="Q49" s="1"/>
      <c r="R49" s="1"/>
      <c r="S49" s="1"/>
      <c r="T49" s="1"/>
      <c r="U49" s="1"/>
      <c r="V49" s="1"/>
      <c r="W49" s="71"/>
      <c r="X49" s="71"/>
      <c r="Y49" s="71"/>
      <c r="Z49" s="2"/>
      <c r="AB49" s="59" t="s">
        <v>27</v>
      </c>
      <c r="AC49" s="65" t="e">
        <v>#VALUE!</v>
      </c>
      <c r="AD49" s="65" t="e">
        <v>#VALUE!</v>
      </c>
      <c r="AE49" s="65" t="e">
        <v>#VALUE!</v>
      </c>
      <c r="AF49" s="78" t="e">
        <v>#VALUE!</v>
      </c>
      <c r="AG49" s="2"/>
      <c r="AH49" s="2"/>
      <c r="AI49" s="2"/>
      <c r="AJ49" s="2"/>
      <c r="AK49" s="2"/>
      <c r="AP49" s="4"/>
    </row>
    <row r="50" spans="2:42" x14ac:dyDescent="0.3">
      <c r="B50" s="85">
        <v>9</v>
      </c>
      <c r="C50" s="90"/>
      <c r="D50" s="90"/>
      <c r="E50" s="90"/>
      <c r="F50" s="82" t="str">
        <f t="shared" si="5"/>
        <v/>
      </c>
      <c r="G50" s="83" t="str">
        <f t="shared" si="4"/>
        <v/>
      </c>
      <c r="H50" s="88"/>
      <c r="I50" s="83" t="str">
        <f t="shared" si="6"/>
        <v/>
      </c>
      <c r="J50" s="49" t="str">
        <f t="shared" si="7"/>
        <v/>
      </c>
      <c r="K50" s="48" t="str">
        <f t="shared" si="8"/>
        <v/>
      </c>
      <c r="L50" s="49" t="str">
        <f t="shared" si="9"/>
        <v/>
      </c>
      <c r="M50" s="4"/>
      <c r="N50" s="4"/>
      <c r="O50" s="1"/>
      <c r="P50" s="1"/>
      <c r="Q50" s="1"/>
      <c r="R50" s="1"/>
      <c r="S50" s="1"/>
      <c r="T50" s="1"/>
      <c r="U50" s="1"/>
      <c r="V50" s="1"/>
      <c r="W50" s="71"/>
      <c r="X50" s="71"/>
      <c r="Y50" s="71"/>
      <c r="Z50" s="2"/>
      <c r="AB50" s="59"/>
      <c r="AC50" s="65" t="e">
        <v>#VALUE!</v>
      </c>
      <c r="AD50" s="65" t="e">
        <v>#VALUE!</v>
      </c>
      <c r="AE50" s="65" t="e">
        <v>#VALUE!</v>
      </c>
      <c r="AF50" s="78" t="e">
        <v>#VALUE!</v>
      </c>
      <c r="AG50" s="2"/>
      <c r="AH50" s="2"/>
      <c r="AI50" s="2"/>
      <c r="AJ50" s="2"/>
      <c r="AK50" s="2"/>
      <c r="AP50" s="4"/>
    </row>
    <row r="51" spans="2:42" ht="14.4" thickBot="1" x14ac:dyDescent="0.35">
      <c r="B51" s="85">
        <v>10</v>
      </c>
      <c r="C51" s="90"/>
      <c r="D51" s="90"/>
      <c r="E51" s="90"/>
      <c r="F51" s="82" t="str">
        <f t="shared" si="5"/>
        <v/>
      </c>
      <c r="G51" s="83" t="str">
        <f t="shared" si="4"/>
        <v/>
      </c>
      <c r="H51" s="88"/>
      <c r="I51" s="83" t="str">
        <f t="shared" si="6"/>
        <v/>
      </c>
      <c r="J51" s="49" t="str">
        <f t="shared" si="7"/>
        <v/>
      </c>
      <c r="K51" s="48" t="str">
        <f t="shared" si="8"/>
        <v/>
      </c>
      <c r="L51" s="49" t="str">
        <f t="shared" si="9"/>
        <v/>
      </c>
      <c r="M51" s="4"/>
      <c r="N51" s="4"/>
      <c r="O51" s="1"/>
      <c r="P51" s="1"/>
      <c r="Q51" s="1"/>
      <c r="R51" s="1"/>
      <c r="S51" s="1"/>
      <c r="T51" s="1"/>
      <c r="U51" s="1"/>
      <c r="V51" s="1"/>
      <c r="W51" s="71"/>
      <c r="X51" s="71"/>
      <c r="Y51" s="71"/>
      <c r="Z51" s="2"/>
      <c r="AB51" s="60"/>
      <c r="AC51" s="69" t="e">
        <v>#VALUE!</v>
      </c>
      <c r="AD51" s="69" t="e">
        <v>#VALUE!</v>
      </c>
      <c r="AE51" s="69" t="e">
        <v>#VALUE!</v>
      </c>
      <c r="AF51" s="79" t="e">
        <v>#VALUE!</v>
      </c>
      <c r="AG51" s="2"/>
      <c r="AH51" s="2"/>
      <c r="AI51" s="2"/>
      <c r="AJ51" s="2"/>
      <c r="AK51" s="2"/>
      <c r="AP51" s="4"/>
    </row>
    <row r="52" spans="2:42" ht="14.4" thickBot="1" x14ac:dyDescent="0.35">
      <c r="B52" s="85">
        <v>11</v>
      </c>
      <c r="C52" s="90"/>
      <c r="D52" s="90"/>
      <c r="E52" s="90"/>
      <c r="F52" s="82" t="str">
        <f t="shared" si="5"/>
        <v/>
      </c>
      <c r="G52" s="83" t="str">
        <f t="shared" si="4"/>
        <v/>
      </c>
      <c r="H52" s="88"/>
      <c r="I52" s="83" t="str">
        <f t="shared" si="6"/>
        <v/>
      </c>
      <c r="J52" s="49" t="str">
        <f t="shared" si="7"/>
        <v/>
      </c>
      <c r="K52" s="48" t="str">
        <f t="shared" si="8"/>
        <v/>
      </c>
      <c r="L52" s="49" t="str">
        <f t="shared" si="9"/>
        <v/>
      </c>
      <c r="M52" s="4"/>
      <c r="N52" s="4"/>
      <c r="O52" s="1"/>
      <c r="P52" s="1"/>
      <c r="Q52" s="1"/>
      <c r="R52" s="1"/>
      <c r="S52" s="1"/>
      <c r="T52" s="1"/>
      <c r="U52" s="1"/>
      <c r="V52" s="1"/>
      <c r="W52" s="71"/>
      <c r="X52" s="71"/>
      <c r="Y52" s="71"/>
      <c r="Z52" s="2"/>
      <c r="AA52" s="4"/>
      <c r="AB52" s="4"/>
      <c r="AC52" s="4"/>
      <c r="AD52" s="4"/>
      <c r="AE52" s="2"/>
      <c r="AF52" s="2"/>
      <c r="AG52" s="2"/>
      <c r="AH52" s="2"/>
      <c r="AI52" s="2"/>
      <c r="AJ52" s="2"/>
      <c r="AK52" s="2"/>
      <c r="AP52" s="4"/>
    </row>
    <row r="53" spans="2:42" ht="12.75" customHeight="1" x14ac:dyDescent="0.3">
      <c r="B53" s="85">
        <v>12</v>
      </c>
      <c r="C53" s="90"/>
      <c r="D53" s="90"/>
      <c r="E53" s="90"/>
      <c r="F53" s="82" t="str">
        <f t="shared" si="5"/>
        <v/>
      </c>
      <c r="G53" s="83" t="str">
        <f t="shared" si="4"/>
        <v/>
      </c>
      <c r="H53" s="88"/>
      <c r="I53" s="83" t="str">
        <f t="shared" si="6"/>
        <v/>
      </c>
      <c r="J53" s="49" t="str">
        <f t="shared" si="7"/>
        <v/>
      </c>
      <c r="K53" s="48" t="str">
        <f t="shared" si="8"/>
        <v/>
      </c>
      <c r="L53" s="49" t="str">
        <f t="shared" si="9"/>
        <v/>
      </c>
      <c r="M53" s="4"/>
      <c r="N53" s="4"/>
      <c r="O53" s="1"/>
      <c r="P53" s="1"/>
      <c r="Q53" s="1"/>
      <c r="R53" s="1"/>
      <c r="S53" s="1"/>
      <c r="T53" s="1"/>
      <c r="U53" s="1"/>
      <c r="V53" s="1"/>
      <c r="W53" s="71"/>
      <c r="X53" s="71"/>
      <c r="Y53" s="71"/>
      <c r="Z53" s="2"/>
      <c r="AA53" s="4"/>
      <c r="AB53" s="61" t="s">
        <v>28</v>
      </c>
      <c r="AC53" s="62" t="s">
        <v>29</v>
      </c>
      <c r="AD53" s="63" t="s">
        <v>30</v>
      </c>
      <c r="AE53" s="2"/>
      <c r="AF53" s="2"/>
      <c r="AG53" s="2"/>
      <c r="AH53" s="2"/>
      <c r="AI53" s="2"/>
      <c r="AJ53" s="2"/>
      <c r="AK53" s="2"/>
      <c r="AP53" s="4"/>
    </row>
    <row r="54" spans="2:42" x14ac:dyDescent="0.3">
      <c r="B54" s="85">
        <v>13</v>
      </c>
      <c r="C54" s="90"/>
      <c r="D54" s="90"/>
      <c r="E54" s="90"/>
      <c r="F54" s="82" t="str">
        <f t="shared" si="5"/>
        <v/>
      </c>
      <c r="G54" s="83" t="str">
        <f t="shared" si="4"/>
        <v/>
      </c>
      <c r="H54" s="88"/>
      <c r="I54" s="83" t="str">
        <f t="shared" si="6"/>
        <v/>
      </c>
      <c r="J54" s="49" t="str">
        <f t="shared" si="7"/>
        <v/>
      </c>
      <c r="K54" s="48" t="str">
        <f t="shared" si="8"/>
        <v/>
      </c>
      <c r="L54" s="49" t="str">
        <f t="shared" si="9"/>
        <v/>
      </c>
      <c r="M54" s="4"/>
      <c r="N54" s="4"/>
      <c r="O54" s="1"/>
      <c r="P54" s="1"/>
      <c r="Q54" s="1"/>
      <c r="R54" s="1"/>
      <c r="S54" s="1"/>
      <c r="T54" s="1"/>
      <c r="U54" s="1"/>
      <c r="V54" s="1"/>
      <c r="W54" s="71"/>
      <c r="X54" s="71"/>
      <c r="Y54" s="71"/>
      <c r="Z54" s="2"/>
      <c r="AA54" s="4"/>
      <c r="AB54" s="66" t="e">
        <f>AB38</f>
        <v>#VALUE!</v>
      </c>
      <c r="AC54" s="65" t="e">
        <f t="shared" ref="AC54:AC60" si="12">$AC$47*AB54^3+$AD$47*AB54^2+$AE$47*AB54+$AF$47</f>
        <v>#VALUE!</v>
      </c>
      <c r="AD54" s="67" t="e">
        <f>EXP(AC54)</f>
        <v>#VALUE!</v>
      </c>
      <c r="AE54" s="2"/>
      <c r="AF54" s="2"/>
      <c r="AG54" s="2"/>
      <c r="AH54" s="2"/>
      <c r="AI54" s="2"/>
      <c r="AJ54" s="2"/>
      <c r="AK54" s="2"/>
      <c r="AP54" s="4"/>
    </row>
    <row r="55" spans="2:42" x14ac:dyDescent="0.3">
      <c r="B55" s="85">
        <v>14</v>
      </c>
      <c r="C55" s="90"/>
      <c r="D55" s="90"/>
      <c r="E55" s="90"/>
      <c r="F55" s="82" t="str">
        <f t="shared" si="5"/>
        <v/>
      </c>
      <c r="G55" s="83" t="str">
        <f t="shared" si="4"/>
        <v/>
      </c>
      <c r="H55" s="88"/>
      <c r="I55" s="83" t="str">
        <f t="shared" si="6"/>
        <v/>
      </c>
      <c r="J55" s="49" t="str">
        <f t="shared" si="7"/>
        <v/>
      </c>
      <c r="K55" s="48" t="str">
        <f t="shared" si="8"/>
        <v/>
      </c>
      <c r="L55" s="49" t="str">
        <f t="shared" si="9"/>
        <v/>
      </c>
      <c r="M55" s="4"/>
      <c r="N55" s="4"/>
      <c r="O55" s="1"/>
      <c r="P55" s="1"/>
      <c r="Q55" s="1"/>
      <c r="R55" s="1"/>
      <c r="S55" s="1"/>
      <c r="T55" s="1"/>
      <c r="U55" s="1"/>
      <c r="V55" s="1"/>
      <c r="W55" s="71"/>
      <c r="X55" s="71"/>
      <c r="Y55" s="71"/>
      <c r="Z55" s="2"/>
      <c r="AA55" s="4"/>
      <c r="AB55" s="66" t="e">
        <f t="shared" ref="AB55:AB60" si="13">AB39</f>
        <v>#VALUE!</v>
      </c>
      <c r="AC55" s="65" t="e">
        <f t="shared" si="12"/>
        <v>#VALUE!</v>
      </c>
      <c r="AD55" s="67" t="e">
        <f t="shared" ref="AD55:AD60" si="14">EXP(AC55)</f>
        <v>#VALUE!</v>
      </c>
      <c r="AE55" s="2"/>
      <c r="AF55" s="2"/>
      <c r="AG55" s="2"/>
      <c r="AH55" s="2"/>
      <c r="AI55" s="2"/>
      <c r="AJ55" s="2"/>
      <c r="AK55" s="2"/>
      <c r="AP55" s="4"/>
    </row>
    <row r="56" spans="2:42" x14ac:dyDescent="0.3">
      <c r="B56" s="85">
        <v>15</v>
      </c>
      <c r="C56" s="90"/>
      <c r="D56" s="90"/>
      <c r="E56" s="90"/>
      <c r="F56" s="82" t="str">
        <f t="shared" si="5"/>
        <v/>
      </c>
      <c r="G56" s="83" t="str">
        <f t="shared" si="4"/>
        <v/>
      </c>
      <c r="H56" s="88"/>
      <c r="I56" s="83" t="str">
        <f t="shared" si="6"/>
        <v/>
      </c>
      <c r="J56" s="49" t="str">
        <f t="shared" si="7"/>
        <v/>
      </c>
      <c r="K56" s="48" t="str">
        <f t="shared" si="8"/>
        <v/>
      </c>
      <c r="L56" s="49" t="str">
        <f t="shared" si="9"/>
        <v/>
      </c>
      <c r="M56" s="4"/>
      <c r="N56" s="4"/>
      <c r="O56" s="1"/>
      <c r="P56" s="1"/>
      <c r="Q56" s="1"/>
      <c r="R56" s="1"/>
      <c r="S56" s="1"/>
      <c r="T56" s="1"/>
      <c r="U56" s="1"/>
      <c r="V56" s="1"/>
      <c r="W56" s="71"/>
      <c r="X56" s="71"/>
      <c r="Y56" s="71"/>
      <c r="Z56" s="2"/>
      <c r="AA56" s="4"/>
      <c r="AB56" s="66" t="e">
        <f t="shared" si="13"/>
        <v>#VALUE!</v>
      </c>
      <c r="AC56" s="65" t="e">
        <f t="shared" si="12"/>
        <v>#VALUE!</v>
      </c>
      <c r="AD56" s="67" t="e">
        <f t="shared" si="14"/>
        <v>#VALUE!</v>
      </c>
      <c r="AE56" s="2"/>
      <c r="AF56" s="2"/>
      <c r="AG56" s="2"/>
      <c r="AH56" s="2"/>
      <c r="AI56" s="2"/>
      <c r="AJ56" s="2"/>
      <c r="AK56" s="2"/>
      <c r="AP56" s="4"/>
    </row>
    <row r="57" spans="2:42" x14ac:dyDescent="0.3">
      <c r="B57" s="85">
        <v>16</v>
      </c>
      <c r="C57" s="90"/>
      <c r="D57" s="90"/>
      <c r="E57" s="90"/>
      <c r="F57" s="82" t="str">
        <f t="shared" si="5"/>
        <v/>
      </c>
      <c r="G57" s="83" t="str">
        <f t="shared" si="4"/>
        <v/>
      </c>
      <c r="H57" s="88"/>
      <c r="I57" s="83" t="str">
        <f t="shared" si="6"/>
        <v/>
      </c>
      <c r="J57" s="49" t="str">
        <f t="shared" si="7"/>
        <v/>
      </c>
      <c r="K57" s="48" t="str">
        <f t="shared" si="8"/>
        <v/>
      </c>
      <c r="L57" s="49" t="str">
        <f t="shared" si="9"/>
        <v/>
      </c>
      <c r="M57" s="4"/>
      <c r="N57" s="4"/>
      <c r="O57" s="1"/>
      <c r="P57" s="1"/>
      <c r="Q57" s="1"/>
      <c r="R57" s="1"/>
      <c r="S57" s="1"/>
      <c r="T57" s="1"/>
      <c r="U57" s="1"/>
      <c r="V57" s="1"/>
      <c r="W57" s="71"/>
      <c r="X57" s="71"/>
      <c r="Y57" s="71"/>
      <c r="Z57" s="2"/>
      <c r="AA57" s="4"/>
      <c r="AB57" s="66" t="e">
        <f t="shared" si="13"/>
        <v>#VALUE!</v>
      </c>
      <c r="AC57" s="65" t="e">
        <f t="shared" si="12"/>
        <v>#VALUE!</v>
      </c>
      <c r="AD57" s="67" t="e">
        <f t="shared" si="14"/>
        <v>#VALUE!</v>
      </c>
      <c r="AE57" s="2"/>
      <c r="AF57" s="2"/>
      <c r="AG57" s="2"/>
      <c r="AH57" s="2"/>
      <c r="AI57" s="2"/>
      <c r="AJ57" s="2"/>
      <c r="AK57" s="2"/>
      <c r="AP57" s="4"/>
    </row>
    <row r="58" spans="2:42" x14ac:dyDescent="0.3">
      <c r="B58" s="85">
        <v>17</v>
      </c>
      <c r="C58" s="90"/>
      <c r="D58" s="90"/>
      <c r="E58" s="90"/>
      <c r="F58" s="82" t="str">
        <f t="shared" si="5"/>
        <v/>
      </c>
      <c r="G58" s="83" t="str">
        <f t="shared" si="4"/>
        <v/>
      </c>
      <c r="H58" s="88"/>
      <c r="I58" s="83" t="str">
        <f t="shared" si="6"/>
        <v/>
      </c>
      <c r="J58" s="49" t="str">
        <f t="shared" si="7"/>
        <v/>
      </c>
      <c r="K58" s="48" t="str">
        <f t="shared" si="8"/>
        <v/>
      </c>
      <c r="L58" s="49" t="str">
        <f t="shared" si="9"/>
        <v/>
      </c>
      <c r="M58" s="4"/>
      <c r="N58" s="4"/>
      <c r="O58" s="1"/>
      <c r="P58" s="1"/>
      <c r="Q58" s="1"/>
      <c r="R58" s="1"/>
      <c r="S58" s="1"/>
      <c r="T58" s="1"/>
      <c r="U58" s="1"/>
      <c r="V58" s="1"/>
      <c r="W58" s="71"/>
      <c r="X58" s="71"/>
      <c r="Y58" s="71"/>
      <c r="Z58" s="2"/>
      <c r="AA58" s="4"/>
      <c r="AB58" s="66" t="e">
        <f t="shared" si="13"/>
        <v>#VALUE!</v>
      </c>
      <c r="AC58" s="65" t="e">
        <f t="shared" si="12"/>
        <v>#VALUE!</v>
      </c>
      <c r="AD58" s="67" t="e">
        <f t="shared" si="14"/>
        <v>#VALUE!</v>
      </c>
      <c r="AE58" s="2"/>
      <c r="AF58" s="2"/>
      <c r="AG58" s="2"/>
      <c r="AH58" s="2"/>
      <c r="AI58" s="2"/>
      <c r="AJ58" s="2"/>
      <c r="AK58" s="2"/>
    </row>
    <row r="59" spans="2:42" x14ac:dyDescent="0.3">
      <c r="B59" s="85">
        <v>18</v>
      </c>
      <c r="C59" s="90"/>
      <c r="D59" s="90"/>
      <c r="E59" s="90"/>
      <c r="F59" s="82" t="str">
        <f t="shared" si="5"/>
        <v/>
      </c>
      <c r="G59" s="83" t="str">
        <f t="shared" si="4"/>
        <v/>
      </c>
      <c r="H59" s="88"/>
      <c r="I59" s="83" t="str">
        <f t="shared" si="6"/>
        <v/>
      </c>
      <c r="J59" s="49" t="str">
        <f t="shared" si="7"/>
        <v/>
      </c>
      <c r="K59" s="48" t="str">
        <f t="shared" si="8"/>
        <v/>
      </c>
      <c r="L59" s="49" t="str">
        <f t="shared" si="9"/>
        <v/>
      </c>
      <c r="M59" s="4"/>
      <c r="N59" s="4"/>
      <c r="O59" s="1"/>
      <c r="P59" s="1"/>
      <c r="Q59" s="1"/>
      <c r="R59" s="1"/>
      <c r="S59" s="1"/>
      <c r="T59" s="1"/>
      <c r="U59" s="1"/>
      <c r="V59" s="1"/>
      <c r="W59" s="71"/>
      <c r="X59" s="71"/>
      <c r="Y59" s="71"/>
      <c r="Z59" s="2"/>
      <c r="AA59" s="4"/>
      <c r="AB59" s="66" t="e">
        <f t="shared" si="13"/>
        <v>#VALUE!</v>
      </c>
      <c r="AC59" s="65" t="e">
        <f t="shared" si="12"/>
        <v>#VALUE!</v>
      </c>
      <c r="AD59" s="67" t="e">
        <f t="shared" si="14"/>
        <v>#VALUE!</v>
      </c>
      <c r="AE59" s="2"/>
      <c r="AF59" s="2"/>
      <c r="AG59" s="2"/>
      <c r="AH59" s="2"/>
      <c r="AI59" s="2"/>
      <c r="AJ59" s="2"/>
      <c r="AK59" s="2"/>
    </row>
    <row r="60" spans="2:42" ht="14.4" thickBot="1" x14ac:dyDescent="0.35">
      <c r="B60" s="85">
        <v>19</v>
      </c>
      <c r="C60" s="90"/>
      <c r="D60" s="90"/>
      <c r="E60" s="90"/>
      <c r="F60" s="82" t="str">
        <f t="shared" si="5"/>
        <v/>
      </c>
      <c r="G60" s="83" t="str">
        <f t="shared" si="4"/>
        <v/>
      </c>
      <c r="H60" s="88"/>
      <c r="I60" s="83" t="str">
        <f t="shared" si="6"/>
        <v/>
      </c>
      <c r="J60" s="49" t="str">
        <f t="shared" si="7"/>
        <v/>
      </c>
      <c r="K60" s="48" t="str">
        <f t="shared" si="8"/>
        <v/>
      </c>
      <c r="L60" s="49" t="str">
        <f t="shared" si="9"/>
        <v/>
      </c>
      <c r="M60" s="4"/>
      <c r="N60" s="4"/>
      <c r="O60" s="1"/>
      <c r="P60" s="1"/>
      <c r="Q60" s="1"/>
      <c r="R60" s="1"/>
      <c r="S60" s="1"/>
      <c r="T60" s="1"/>
      <c r="U60" s="1"/>
      <c r="V60" s="1"/>
      <c r="W60" s="71"/>
      <c r="X60" s="71"/>
      <c r="Y60" s="71"/>
      <c r="Z60" s="2"/>
      <c r="AA60" s="4"/>
      <c r="AB60" s="68" t="e">
        <f t="shared" si="13"/>
        <v>#VALUE!</v>
      </c>
      <c r="AC60" s="69" t="e">
        <f t="shared" si="12"/>
        <v>#VALUE!</v>
      </c>
      <c r="AD60" s="70" t="e">
        <f t="shared" si="14"/>
        <v>#VALUE!</v>
      </c>
      <c r="AE60" s="2"/>
      <c r="AF60" s="2"/>
      <c r="AG60" s="2"/>
      <c r="AH60" s="2"/>
      <c r="AI60" s="2"/>
      <c r="AJ60" s="2"/>
      <c r="AK60" s="2"/>
    </row>
    <row r="61" spans="2:42" x14ac:dyDescent="0.3">
      <c r="B61" s="85">
        <v>20</v>
      </c>
      <c r="C61" s="90"/>
      <c r="D61" s="90"/>
      <c r="E61" s="90"/>
      <c r="F61" s="82" t="str">
        <f t="shared" si="5"/>
        <v/>
      </c>
      <c r="G61" s="83" t="str">
        <f t="shared" si="4"/>
        <v/>
      </c>
      <c r="H61" s="88"/>
      <c r="I61" s="83" t="str">
        <f t="shared" si="6"/>
        <v/>
      </c>
      <c r="J61" s="49" t="str">
        <f t="shared" si="7"/>
        <v/>
      </c>
      <c r="K61" s="48" t="str">
        <f t="shared" si="8"/>
        <v/>
      </c>
      <c r="L61" s="49" t="str">
        <f t="shared" si="9"/>
        <v/>
      </c>
      <c r="M61" s="4"/>
      <c r="N61" s="4"/>
      <c r="O61" s="4"/>
      <c r="P61" s="64"/>
      <c r="Q61" s="4"/>
      <c r="R61" s="4"/>
      <c r="S61" s="2"/>
      <c r="T61" s="2"/>
      <c r="U61" s="2"/>
      <c r="V61" s="2"/>
      <c r="W61" s="71"/>
      <c r="X61" s="71"/>
      <c r="Y61" s="71"/>
      <c r="Z61" s="2"/>
      <c r="AA61" s="2"/>
      <c r="AB61" s="2"/>
      <c r="AC61" s="2"/>
      <c r="AD61" s="2"/>
      <c r="AE61" s="2"/>
      <c r="AF61" s="2"/>
      <c r="AG61" s="2"/>
      <c r="AH61" s="2"/>
      <c r="AI61" s="2"/>
      <c r="AJ61" s="2"/>
      <c r="AK61" s="2"/>
    </row>
    <row r="62" spans="2:42" x14ac:dyDescent="0.3">
      <c r="B62" s="85">
        <v>21</v>
      </c>
      <c r="C62" s="90"/>
      <c r="D62" s="90"/>
      <c r="E62" s="90"/>
      <c r="F62" s="82" t="str">
        <f t="shared" si="5"/>
        <v/>
      </c>
      <c r="G62" s="83" t="str">
        <f t="shared" si="4"/>
        <v/>
      </c>
      <c r="H62" s="88"/>
      <c r="I62" s="83" t="str">
        <f t="shared" si="6"/>
        <v/>
      </c>
      <c r="J62" s="49" t="str">
        <f t="shared" si="7"/>
        <v/>
      </c>
      <c r="K62" s="48" t="str">
        <f t="shared" si="8"/>
        <v/>
      </c>
      <c r="L62" s="49" t="str">
        <f t="shared" si="9"/>
        <v/>
      </c>
      <c r="M62" s="4"/>
      <c r="N62" s="4"/>
      <c r="O62" s="4"/>
      <c r="P62" s="4"/>
      <c r="Q62" s="4"/>
      <c r="R62" s="4"/>
      <c r="S62" s="2"/>
      <c r="T62" s="2"/>
      <c r="U62" s="2"/>
      <c r="V62" s="2"/>
      <c r="W62" s="71"/>
      <c r="X62" s="71"/>
      <c r="Y62" s="71"/>
      <c r="Z62" s="2"/>
      <c r="AA62" s="2"/>
      <c r="AB62" s="2"/>
      <c r="AC62" s="2"/>
      <c r="AD62" s="2"/>
      <c r="AE62" s="2"/>
      <c r="AF62" s="2"/>
      <c r="AG62" s="2"/>
      <c r="AH62" s="2"/>
      <c r="AI62" s="2"/>
      <c r="AJ62" s="2"/>
      <c r="AK62" s="2"/>
    </row>
    <row r="63" spans="2:42" ht="14.4" thickBot="1" x14ac:dyDescent="0.35">
      <c r="B63" s="86">
        <v>22</v>
      </c>
      <c r="C63" s="91"/>
      <c r="D63" s="91"/>
      <c r="E63" s="91"/>
      <c r="F63" s="92" t="str">
        <f t="shared" si="5"/>
        <v/>
      </c>
      <c r="G63" s="93" t="str">
        <f t="shared" si="4"/>
        <v/>
      </c>
      <c r="H63" s="94"/>
      <c r="I63" s="93" t="str">
        <f t="shared" si="6"/>
        <v/>
      </c>
      <c r="J63" s="53" t="str">
        <f t="shared" si="7"/>
        <v/>
      </c>
      <c r="K63" s="52" t="str">
        <f t="shared" si="8"/>
        <v/>
      </c>
      <c r="L63" s="53" t="str">
        <f t="shared" si="9"/>
        <v/>
      </c>
      <c r="M63" s="4"/>
      <c r="N63" s="4"/>
      <c r="O63" s="4"/>
      <c r="P63" s="4"/>
      <c r="Q63" s="4"/>
      <c r="R63" s="4"/>
      <c r="S63" s="2"/>
      <c r="T63" s="2"/>
      <c r="U63" s="2"/>
      <c r="V63" s="2"/>
      <c r="W63" s="71"/>
      <c r="X63" s="71"/>
      <c r="Y63" s="71"/>
      <c r="Z63" s="2"/>
      <c r="AA63" s="2"/>
      <c r="AB63" s="2"/>
      <c r="AC63" s="2"/>
      <c r="AD63" s="2"/>
      <c r="AE63" s="2"/>
      <c r="AF63" s="2"/>
      <c r="AG63" s="2"/>
      <c r="AH63" s="2"/>
      <c r="AI63" s="2"/>
      <c r="AJ63" s="2"/>
      <c r="AK63" s="2"/>
    </row>
    <row r="64" spans="2:42" x14ac:dyDescent="0.3">
      <c r="B64" s="87">
        <v>23</v>
      </c>
      <c r="C64" s="89"/>
      <c r="D64" s="89"/>
      <c r="E64" s="89"/>
      <c r="F64" s="95" t="str">
        <f t="shared" si="5"/>
        <v/>
      </c>
      <c r="G64" s="96" t="str">
        <f t="shared" si="4"/>
        <v/>
      </c>
      <c r="H64" s="97"/>
      <c r="I64" s="96" t="str">
        <f t="shared" si="6"/>
        <v/>
      </c>
      <c r="J64" s="51" t="str">
        <f t="shared" si="7"/>
        <v/>
      </c>
      <c r="K64" s="50" t="str">
        <f t="shared" si="8"/>
        <v/>
      </c>
      <c r="L64" s="51" t="str">
        <f t="shared" si="9"/>
        <v/>
      </c>
      <c r="M64" s="4"/>
      <c r="N64" s="4"/>
      <c r="O64" s="4"/>
      <c r="P64" s="4"/>
      <c r="Q64" s="4"/>
      <c r="R64" s="4"/>
      <c r="S64" s="2"/>
      <c r="T64" s="2"/>
      <c r="U64" s="2"/>
      <c r="V64" s="2"/>
      <c r="W64" s="4"/>
      <c r="X64" s="4"/>
      <c r="Y64" s="4"/>
      <c r="Z64" s="2"/>
      <c r="AA64" s="2"/>
      <c r="AB64" s="2"/>
      <c r="AC64" s="2"/>
      <c r="AD64" s="2"/>
      <c r="AE64" s="2"/>
      <c r="AF64" s="2"/>
      <c r="AG64" s="2"/>
      <c r="AH64" s="2"/>
      <c r="AI64" s="2"/>
      <c r="AJ64" s="2"/>
      <c r="AK64" s="2"/>
    </row>
    <row r="65" spans="2:35" x14ac:dyDescent="0.3">
      <c r="B65" s="87">
        <v>24</v>
      </c>
      <c r="C65" s="89"/>
      <c r="D65" s="89"/>
      <c r="E65" s="89"/>
      <c r="F65" s="95" t="str">
        <f t="shared" si="5"/>
        <v/>
      </c>
      <c r="G65" s="96" t="str">
        <f t="shared" si="4"/>
        <v/>
      </c>
      <c r="H65" s="97"/>
      <c r="I65" s="96" t="str">
        <f t="shared" si="6"/>
        <v/>
      </c>
      <c r="J65" s="51" t="str">
        <f t="shared" si="7"/>
        <v/>
      </c>
      <c r="K65" s="50" t="str">
        <f t="shared" si="8"/>
        <v/>
      </c>
      <c r="L65" s="51" t="str">
        <f t="shared" si="9"/>
        <v/>
      </c>
      <c r="M65" s="4"/>
      <c r="N65" s="4"/>
      <c r="O65" s="4"/>
      <c r="P65" s="4"/>
      <c r="Q65" s="4"/>
      <c r="R65" s="4"/>
      <c r="S65" s="4"/>
      <c r="T65" s="4"/>
      <c r="U65" s="4"/>
      <c r="V65" s="4"/>
      <c r="W65" s="4"/>
      <c r="X65" s="4"/>
      <c r="Y65" s="4"/>
      <c r="Z65" s="4"/>
      <c r="AA65" s="4"/>
      <c r="AB65" s="4"/>
      <c r="AC65" s="4"/>
      <c r="AD65" s="4"/>
      <c r="AE65" s="4"/>
      <c r="AF65" s="4"/>
      <c r="AG65" s="4"/>
      <c r="AH65" s="4"/>
      <c r="AI65" s="4"/>
    </row>
    <row r="66" spans="2:35" x14ac:dyDescent="0.3">
      <c r="B66" s="85">
        <v>25</v>
      </c>
      <c r="C66" s="90"/>
      <c r="D66" s="90"/>
      <c r="E66" s="90"/>
      <c r="F66" s="82" t="str">
        <f t="shared" si="5"/>
        <v/>
      </c>
      <c r="G66" s="83" t="str">
        <f t="shared" si="4"/>
        <v/>
      </c>
      <c r="H66" s="88"/>
      <c r="I66" s="83" t="str">
        <f t="shared" si="6"/>
        <v/>
      </c>
      <c r="J66" s="49" t="str">
        <f t="shared" si="7"/>
        <v/>
      </c>
      <c r="K66" s="48" t="str">
        <f t="shared" si="8"/>
        <v/>
      </c>
      <c r="L66" s="49" t="str">
        <f t="shared" si="9"/>
        <v/>
      </c>
      <c r="M66" s="4"/>
      <c r="N66" s="4"/>
      <c r="O66" s="4"/>
      <c r="P66" s="4"/>
      <c r="Q66" s="4"/>
      <c r="R66" s="4"/>
      <c r="S66" s="4"/>
      <c r="T66" s="4"/>
      <c r="U66" s="4"/>
      <c r="V66" s="4"/>
      <c r="W66" s="4"/>
      <c r="X66" s="1"/>
      <c r="Y66" s="4"/>
      <c r="Z66" s="4"/>
      <c r="AA66" s="4"/>
      <c r="AB66" s="4"/>
      <c r="AC66" s="4"/>
      <c r="AD66" s="4"/>
      <c r="AE66" s="4"/>
      <c r="AF66" s="4"/>
      <c r="AG66" s="4"/>
      <c r="AH66" s="4"/>
      <c r="AI66" s="4"/>
    </row>
    <row r="67" spans="2:35" x14ac:dyDescent="0.3">
      <c r="B67" s="85">
        <v>26</v>
      </c>
      <c r="C67" s="90"/>
      <c r="D67" s="90"/>
      <c r="E67" s="90"/>
      <c r="F67" s="82" t="str">
        <f t="shared" si="5"/>
        <v/>
      </c>
      <c r="G67" s="83" t="str">
        <f t="shared" si="4"/>
        <v/>
      </c>
      <c r="H67" s="88"/>
      <c r="I67" s="83" t="str">
        <f t="shared" si="6"/>
        <v/>
      </c>
      <c r="J67" s="49" t="str">
        <f t="shared" si="7"/>
        <v/>
      </c>
      <c r="K67" s="48" t="str">
        <f t="shared" si="8"/>
        <v/>
      </c>
      <c r="L67" s="49" t="str">
        <f t="shared" si="9"/>
        <v/>
      </c>
      <c r="M67" s="4"/>
      <c r="N67" s="4"/>
      <c r="O67" s="4"/>
      <c r="P67" s="4"/>
      <c r="Q67" s="4"/>
      <c r="R67" s="4"/>
      <c r="S67" s="4"/>
      <c r="T67" s="4"/>
      <c r="U67" s="4"/>
      <c r="V67" s="4"/>
      <c r="W67" s="4"/>
      <c r="X67" s="1"/>
      <c r="Y67" s="1"/>
      <c r="Z67" s="1"/>
      <c r="AA67" s="1"/>
      <c r="AB67" s="4"/>
      <c r="AC67" s="4"/>
      <c r="AD67" s="4"/>
      <c r="AE67" s="4"/>
      <c r="AF67" s="4"/>
      <c r="AG67" s="4"/>
      <c r="AH67" s="4"/>
      <c r="AI67" s="4"/>
    </row>
    <row r="68" spans="2:35" x14ac:dyDescent="0.3">
      <c r="B68" s="85">
        <v>27</v>
      </c>
      <c r="C68" s="90"/>
      <c r="D68" s="90"/>
      <c r="E68" s="90"/>
      <c r="F68" s="82" t="str">
        <f t="shared" si="5"/>
        <v/>
      </c>
      <c r="G68" s="83" t="str">
        <f t="shared" si="4"/>
        <v/>
      </c>
      <c r="H68" s="88"/>
      <c r="I68" s="83" t="str">
        <f t="shared" si="6"/>
        <v/>
      </c>
      <c r="J68" s="49" t="str">
        <f t="shared" si="7"/>
        <v/>
      </c>
      <c r="K68" s="48" t="str">
        <f t="shared" si="8"/>
        <v/>
      </c>
      <c r="L68" s="49" t="str">
        <f t="shared" si="9"/>
        <v/>
      </c>
      <c r="M68" s="4"/>
      <c r="N68" s="4"/>
      <c r="O68" s="4"/>
      <c r="P68" s="4"/>
      <c r="Q68" s="4"/>
      <c r="R68" s="4"/>
      <c r="S68" s="4"/>
      <c r="T68" s="4"/>
      <c r="U68" s="1"/>
      <c r="V68" s="1"/>
      <c r="W68" s="1"/>
      <c r="X68" s="1"/>
      <c r="Y68" s="1"/>
      <c r="Z68" s="1"/>
      <c r="AA68" s="1"/>
      <c r="AB68" s="1"/>
      <c r="AC68" s="1"/>
      <c r="AD68" s="1"/>
      <c r="AE68" s="1"/>
      <c r="AF68" s="1"/>
      <c r="AG68" s="1"/>
    </row>
    <row r="69" spans="2:35" x14ac:dyDescent="0.3">
      <c r="B69" s="85">
        <v>28</v>
      </c>
      <c r="C69" s="90"/>
      <c r="D69" s="90"/>
      <c r="E69" s="90"/>
      <c r="F69" s="82" t="str">
        <f t="shared" si="5"/>
        <v/>
      </c>
      <c r="G69" s="83" t="str">
        <f t="shared" si="4"/>
        <v/>
      </c>
      <c r="H69" s="88"/>
      <c r="I69" s="83" t="str">
        <f t="shared" si="6"/>
        <v/>
      </c>
      <c r="J69" s="49" t="str">
        <f t="shared" si="7"/>
        <v/>
      </c>
      <c r="K69" s="48" t="str">
        <f t="shared" si="8"/>
        <v/>
      </c>
      <c r="L69" s="49" t="str">
        <f t="shared" si="9"/>
        <v/>
      </c>
      <c r="M69" s="4"/>
      <c r="N69" s="4"/>
      <c r="O69" s="4"/>
      <c r="P69" s="4"/>
      <c r="Q69" s="4"/>
      <c r="R69" s="4"/>
      <c r="S69" s="4"/>
      <c r="T69" s="4"/>
      <c r="U69" s="1"/>
      <c r="V69" s="1"/>
      <c r="W69" s="1"/>
      <c r="X69" s="1"/>
      <c r="Y69" s="1"/>
      <c r="Z69" s="1"/>
      <c r="AA69" s="1"/>
      <c r="AB69" s="1"/>
      <c r="AC69" s="1"/>
      <c r="AD69" s="1"/>
      <c r="AE69" s="1"/>
      <c r="AF69" s="1"/>
      <c r="AG69" s="1"/>
    </row>
    <row r="70" spans="2:35" x14ac:dyDescent="0.3">
      <c r="B70" s="85">
        <v>29</v>
      </c>
      <c r="C70" s="90"/>
      <c r="D70" s="90"/>
      <c r="E70" s="90"/>
      <c r="F70" s="82" t="str">
        <f t="shared" si="5"/>
        <v/>
      </c>
      <c r="G70" s="83" t="str">
        <f t="shared" si="4"/>
        <v/>
      </c>
      <c r="H70" s="88"/>
      <c r="I70" s="83" t="str">
        <f t="shared" si="6"/>
        <v/>
      </c>
      <c r="J70" s="49" t="str">
        <f t="shared" si="7"/>
        <v/>
      </c>
      <c r="K70" s="48" t="str">
        <f t="shared" si="8"/>
        <v/>
      </c>
      <c r="L70" s="49" t="str">
        <f t="shared" si="9"/>
        <v/>
      </c>
      <c r="M70" s="4"/>
      <c r="N70" s="4"/>
      <c r="O70" s="4"/>
      <c r="P70" s="4"/>
      <c r="Q70" s="4"/>
      <c r="R70" s="4"/>
      <c r="S70" s="4"/>
      <c r="T70" s="4"/>
      <c r="U70" s="1"/>
      <c r="V70" s="1"/>
      <c r="W70" s="1"/>
      <c r="X70" s="1"/>
      <c r="Y70" s="1"/>
      <c r="Z70" s="1"/>
      <c r="AA70" s="1"/>
      <c r="AB70" s="1"/>
      <c r="AC70" s="1"/>
      <c r="AD70" s="1"/>
      <c r="AE70" s="1"/>
      <c r="AF70" s="1"/>
      <c r="AG70" s="1"/>
    </row>
    <row r="71" spans="2:35" x14ac:dyDescent="0.3">
      <c r="B71" s="85">
        <v>30</v>
      </c>
      <c r="C71" s="90"/>
      <c r="D71" s="90"/>
      <c r="E71" s="90"/>
      <c r="F71" s="82" t="str">
        <f t="shared" si="5"/>
        <v/>
      </c>
      <c r="G71" s="83" t="str">
        <f t="shared" si="4"/>
        <v/>
      </c>
      <c r="H71" s="88"/>
      <c r="I71" s="83" t="str">
        <f t="shared" si="6"/>
        <v/>
      </c>
      <c r="J71" s="49" t="str">
        <f t="shared" si="7"/>
        <v/>
      </c>
      <c r="K71" s="48" t="str">
        <f t="shared" si="8"/>
        <v/>
      </c>
      <c r="L71" s="49" t="str">
        <f t="shared" si="9"/>
        <v/>
      </c>
      <c r="M71" s="4"/>
      <c r="N71" s="4"/>
      <c r="O71" s="4"/>
      <c r="P71" s="4"/>
      <c r="Q71" s="4"/>
      <c r="R71" s="4"/>
      <c r="S71" s="4"/>
      <c r="T71" s="4"/>
      <c r="U71" s="1"/>
      <c r="V71" s="1"/>
      <c r="W71" s="1"/>
      <c r="X71" s="1"/>
      <c r="Y71" s="1"/>
      <c r="Z71" s="1"/>
      <c r="AA71" s="1"/>
      <c r="AB71" s="1"/>
      <c r="AC71" s="1"/>
      <c r="AD71" s="1"/>
      <c r="AE71" s="1"/>
      <c r="AF71" s="1"/>
      <c r="AG71" s="1"/>
    </row>
    <row r="72" spans="2:35" x14ac:dyDescent="0.3">
      <c r="B72" s="85">
        <v>31</v>
      </c>
      <c r="C72" s="90"/>
      <c r="D72" s="90"/>
      <c r="E72" s="90"/>
      <c r="F72" s="82" t="str">
        <f t="shared" si="5"/>
        <v/>
      </c>
      <c r="G72" s="83" t="str">
        <f t="shared" si="4"/>
        <v/>
      </c>
      <c r="H72" s="88"/>
      <c r="I72" s="83" t="str">
        <f t="shared" si="6"/>
        <v/>
      </c>
      <c r="J72" s="49" t="str">
        <f t="shared" si="7"/>
        <v/>
      </c>
      <c r="K72" s="48" t="str">
        <f t="shared" si="8"/>
        <v/>
      </c>
      <c r="L72" s="49" t="str">
        <f t="shared" si="9"/>
        <v/>
      </c>
      <c r="M72" s="4"/>
      <c r="N72" s="4"/>
      <c r="O72" s="4"/>
      <c r="P72" s="4"/>
      <c r="Q72" s="4"/>
      <c r="R72" s="4"/>
      <c r="S72" s="4"/>
      <c r="T72" s="4"/>
      <c r="U72" s="1"/>
      <c r="V72" s="1"/>
      <c r="W72" s="1"/>
      <c r="X72" s="1"/>
      <c r="Y72" s="1"/>
      <c r="Z72" s="1"/>
      <c r="AA72" s="1"/>
      <c r="AB72" s="1"/>
      <c r="AC72" s="1"/>
      <c r="AD72" s="1"/>
      <c r="AE72" s="1"/>
      <c r="AF72" s="1"/>
      <c r="AG72" s="1"/>
    </row>
    <row r="73" spans="2:35" x14ac:dyDescent="0.3">
      <c r="B73" s="85">
        <v>32</v>
      </c>
      <c r="C73" s="90"/>
      <c r="D73" s="90"/>
      <c r="E73" s="90"/>
      <c r="F73" s="82" t="str">
        <f t="shared" si="5"/>
        <v/>
      </c>
      <c r="G73" s="83" t="str">
        <f t="shared" si="4"/>
        <v/>
      </c>
      <c r="H73" s="88"/>
      <c r="I73" s="83" t="str">
        <f t="shared" si="6"/>
        <v/>
      </c>
      <c r="J73" s="49" t="str">
        <f t="shared" si="7"/>
        <v/>
      </c>
      <c r="K73" s="48" t="str">
        <f t="shared" si="8"/>
        <v/>
      </c>
      <c r="L73" s="49" t="str">
        <f t="shared" si="9"/>
        <v/>
      </c>
      <c r="M73" s="4"/>
      <c r="N73" s="4"/>
      <c r="O73" s="4"/>
      <c r="P73" s="4"/>
      <c r="Q73" s="4"/>
      <c r="R73" s="4"/>
      <c r="S73" s="4"/>
      <c r="T73" s="4"/>
      <c r="U73" s="1"/>
      <c r="V73" s="1"/>
      <c r="W73" s="1"/>
      <c r="X73" s="1"/>
      <c r="Y73" s="1"/>
      <c r="Z73" s="1"/>
      <c r="AA73" s="1"/>
      <c r="AB73" s="1"/>
      <c r="AC73" s="1"/>
      <c r="AD73" s="1"/>
      <c r="AE73" s="1"/>
      <c r="AF73" s="1"/>
      <c r="AG73" s="1"/>
    </row>
    <row r="74" spans="2:35" x14ac:dyDescent="0.3">
      <c r="B74" s="85">
        <v>33</v>
      </c>
      <c r="C74" s="90"/>
      <c r="D74" s="90"/>
      <c r="E74" s="90"/>
      <c r="F74" s="82" t="str">
        <f t="shared" si="5"/>
        <v/>
      </c>
      <c r="G74" s="83" t="str">
        <f t="shared" si="4"/>
        <v/>
      </c>
      <c r="H74" s="88"/>
      <c r="I74" s="83" t="str">
        <f t="shared" si="6"/>
        <v/>
      </c>
      <c r="J74" s="49" t="str">
        <f t="shared" si="7"/>
        <v/>
      </c>
      <c r="K74" s="48" t="str">
        <f t="shared" si="8"/>
        <v/>
      </c>
      <c r="L74" s="49" t="str">
        <f t="shared" si="9"/>
        <v/>
      </c>
      <c r="M74" s="4"/>
      <c r="N74" s="4"/>
      <c r="O74" s="4"/>
      <c r="P74" s="4"/>
      <c r="Q74" s="4"/>
      <c r="R74" s="4"/>
      <c r="S74" s="4"/>
      <c r="T74" s="4"/>
      <c r="U74" s="1"/>
      <c r="V74" s="1"/>
      <c r="W74" s="1"/>
      <c r="X74" s="1"/>
      <c r="Y74" s="1"/>
      <c r="Z74" s="1"/>
      <c r="AA74" s="1"/>
      <c r="AB74" s="1"/>
      <c r="AC74" s="1"/>
      <c r="AD74" s="1"/>
      <c r="AE74" s="1"/>
      <c r="AF74" s="1"/>
      <c r="AG74" s="1"/>
    </row>
    <row r="75" spans="2:35" x14ac:dyDescent="0.3">
      <c r="B75" s="85">
        <v>34</v>
      </c>
      <c r="C75" s="90"/>
      <c r="D75" s="90"/>
      <c r="E75" s="90"/>
      <c r="F75" s="82" t="str">
        <f t="shared" si="5"/>
        <v/>
      </c>
      <c r="G75" s="83" t="str">
        <f t="shared" si="4"/>
        <v/>
      </c>
      <c r="H75" s="88"/>
      <c r="I75" s="83" t="str">
        <f t="shared" si="6"/>
        <v/>
      </c>
      <c r="J75" s="49" t="str">
        <f t="shared" si="7"/>
        <v/>
      </c>
      <c r="K75" s="48" t="str">
        <f t="shared" si="8"/>
        <v/>
      </c>
      <c r="L75" s="49" t="str">
        <f t="shared" si="9"/>
        <v/>
      </c>
      <c r="M75" s="4"/>
      <c r="N75" s="4"/>
      <c r="O75" s="4"/>
      <c r="P75" s="4"/>
      <c r="Q75" s="4"/>
      <c r="R75" s="4"/>
      <c r="S75" s="4"/>
      <c r="T75" s="4"/>
      <c r="U75" s="1"/>
      <c r="V75" s="1"/>
      <c r="W75" s="1"/>
      <c r="X75" s="1"/>
      <c r="Y75" s="1"/>
      <c r="Z75" s="1"/>
      <c r="AA75" s="1"/>
      <c r="AB75" s="1"/>
      <c r="AC75" s="1"/>
      <c r="AD75" s="1"/>
      <c r="AE75" s="1"/>
      <c r="AF75" s="1"/>
      <c r="AG75" s="1"/>
    </row>
    <row r="76" spans="2:35" x14ac:dyDescent="0.3">
      <c r="B76" s="85">
        <v>35</v>
      </c>
      <c r="C76" s="90"/>
      <c r="D76" s="90"/>
      <c r="E76" s="90"/>
      <c r="F76" s="82" t="str">
        <f t="shared" si="5"/>
        <v/>
      </c>
      <c r="G76" s="83" t="str">
        <f t="shared" si="4"/>
        <v/>
      </c>
      <c r="H76" s="88"/>
      <c r="I76" s="83" t="str">
        <f t="shared" si="6"/>
        <v/>
      </c>
      <c r="J76" s="49" t="str">
        <f t="shared" si="7"/>
        <v/>
      </c>
      <c r="K76" s="48" t="str">
        <f t="shared" si="8"/>
        <v/>
      </c>
      <c r="L76" s="49" t="str">
        <f t="shared" si="9"/>
        <v/>
      </c>
      <c r="M76" s="4"/>
      <c r="N76" s="4"/>
      <c r="O76" s="4"/>
      <c r="P76" s="4"/>
      <c r="Q76" s="4"/>
      <c r="R76" s="4"/>
      <c r="S76" s="4"/>
      <c r="T76" s="4"/>
      <c r="U76" s="1"/>
      <c r="V76" s="1"/>
      <c r="W76" s="1"/>
      <c r="X76" s="1"/>
      <c r="Y76" s="1"/>
      <c r="Z76" s="1"/>
      <c r="AA76" s="1"/>
      <c r="AB76" s="1"/>
      <c r="AC76" s="1"/>
      <c r="AD76" s="1"/>
      <c r="AE76" s="1"/>
      <c r="AF76" s="1"/>
      <c r="AG76" s="1"/>
    </row>
    <row r="77" spans="2:35" x14ac:dyDescent="0.3">
      <c r="B77" s="85">
        <v>36</v>
      </c>
      <c r="C77" s="90"/>
      <c r="D77" s="90"/>
      <c r="E77" s="90"/>
      <c r="F77" s="82" t="str">
        <f t="shared" si="5"/>
        <v/>
      </c>
      <c r="G77" s="83" t="str">
        <f t="shared" si="4"/>
        <v/>
      </c>
      <c r="H77" s="88"/>
      <c r="I77" s="83" t="str">
        <f t="shared" si="6"/>
        <v/>
      </c>
      <c r="J77" s="49" t="str">
        <f t="shared" si="7"/>
        <v/>
      </c>
      <c r="K77" s="48" t="str">
        <f t="shared" si="8"/>
        <v/>
      </c>
      <c r="L77" s="49" t="str">
        <f t="shared" si="9"/>
        <v/>
      </c>
      <c r="M77" s="4"/>
      <c r="N77" s="4"/>
      <c r="O77" s="4"/>
      <c r="P77" s="4"/>
      <c r="Q77" s="4"/>
      <c r="R77" s="4"/>
      <c r="S77" s="4"/>
      <c r="T77" s="4"/>
      <c r="U77" s="1"/>
      <c r="V77" s="1"/>
      <c r="W77" s="1"/>
      <c r="X77" s="1"/>
      <c r="Y77" s="1"/>
      <c r="Z77" s="1"/>
      <c r="AA77" s="1"/>
      <c r="AB77" s="1"/>
      <c r="AC77" s="1"/>
      <c r="AD77" s="1"/>
      <c r="AE77" s="1"/>
      <c r="AF77" s="1"/>
      <c r="AG77" s="1"/>
    </row>
    <row r="78" spans="2:35" x14ac:dyDescent="0.3">
      <c r="B78" s="85">
        <v>37</v>
      </c>
      <c r="C78" s="90"/>
      <c r="D78" s="90"/>
      <c r="E78" s="90"/>
      <c r="F78" s="82" t="str">
        <f t="shared" si="5"/>
        <v/>
      </c>
      <c r="G78" s="83" t="str">
        <f t="shared" si="4"/>
        <v/>
      </c>
      <c r="H78" s="88"/>
      <c r="I78" s="83" t="str">
        <f t="shared" si="6"/>
        <v/>
      </c>
      <c r="J78" s="49" t="str">
        <f t="shared" si="7"/>
        <v/>
      </c>
      <c r="K78" s="48" t="str">
        <f t="shared" si="8"/>
        <v/>
      </c>
      <c r="L78" s="49" t="str">
        <f t="shared" si="9"/>
        <v/>
      </c>
      <c r="M78" s="4"/>
      <c r="N78" s="4"/>
      <c r="O78" s="4"/>
      <c r="P78" s="4"/>
      <c r="Q78" s="4"/>
      <c r="R78" s="4"/>
      <c r="S78" s="4"/>
      <c r="T78" s="4"/>
      <c r="U78" s="1"/>
      <c r="V78" s="1"/>
      <c r="W78" s="1"/>
      <c r="X78" s="1"/>
      <c r="Y78" s="1"/>
      <c r="Z78" s="1"/>
      <c r="AA78" s="1"/>
      <c r="AB78" s="1"/>
      <c r="AC78" s="1"/>
      <c r="AD78" s="1"/>
      <c r="AE78" s="1"/>
      <c r="AF78" s="1"/>
      <c r="AG78" s="1"/>
    </row>
    <row r="79" spans="2:35" x14ac:dyDescent="0.3">
      <c r="B79" s="85">
        <v>38</v>
      </c>
      <c r="C79" s="90"/>
      <c r="D79" s="90"/>
      <c r="E79" s="90"/>
      <c r="F79" s="82" t="str">
        <f t="shared" si="5"/>
        <v/>
      </c>
      <c r="G79" s="83" t="str">
        <f t="shared" si="4"/>
        <v/>
      </c>
      <c r="H79" s="88"/>
      <c r="I79" s="83" t="str">
        <f t="shared" si="6"/>
        <v/>
      </c>
      <c r="J79" s="49" t="str">
        <f t="shared" si="7"/>
        <v/>
      </c>
      <c r="K79" s="48" t="str">
        <f t="shared" si="8"/>
        <v/>
      </c>
      <c r="L79" s="49" t="str">
        <f t="shared" si="9"/>
        <v/>
      </c>
      <c r="M79" s="4"/>
      <c r="N79" s="4"/>
      <c r="O79" s="4"/>
      <c r="P79" s="4"/>
      <c r="Q79" s="4"/>
      <c r="R79" s="4"/>
      <c r="S79" s="4"/>
      <c r="T79" s="4"/>
      <c r="U79" s="1"/>
      <c r="V79" s="1"/>
      <c r="W79" s="1"/>
      <c r="X79" s="1"/>
      <c r="Y79" s="1"/>
      <c r="Z79" s="1"/>
      <c r="AA79" s="1"/>
      <c r="AB79" s="1"/>
      <c r="AC79" s="1"/>
      <c r="AD79" s="1"/>
      <c r="AE79" s="1"/>
      <c r="AF79" s="1"/>
      <c r="AG79" s="1"/>
    </row>
    <row r="80" spans="2:35" x14ac:dyDescent="0.3">
      <c r="B80" s="1"/>
      <c r="C80" s="1"/>
      <c r="D80" s="1"/>
      <c r="E80" s="1"/>
      <c r="F80" s="4"/>
      <c r="G80" s="4"/>
      <c r="H80" s="4"/>
      <c r="I80" s="4"/>
      <c r="J80" s="4"/>
      <c r="K80" s="4"/>
      <c r="L80" s="4"/>
      <c r="M80" s="4"/>
      <c r="N80" s="4"/>
      <c r="O80" s="4"/>
      <c r="P80" s="4"/>
      <c r="Q80" s="4"/>
      <c r="R80" s="4"/>
      <c r="S80" s="4"/>
      <c r="T80" s="4"/>
      <c r="U80" s="1"/>
      <c r="V80" s="1"/>
      <c r="W80" s="1"/>
      <c r="X80" s="1"/>
      <c r="Y80" s="1"/>
      <c r="Z80" s="1"/>
      <c r="AA80" s="1"/>
      <c r="AB80" s="1"/>
      <c r="AC80" s="1"/>
      <c r="AD80" s="1"/>
      <c r="AE80" s="1"/>
      <c r="AF80" s="1"/>
      <c r="AG80" s="1"/>
    </row>
    <row r="81" spans="2:33" x14ac:dyDescent="0.3">
      <c r="B81" s="1"/>
      <c r="C81" s="1"/>
      <c r="D81" s="1"/>
      <c r="E81" s="1"/>
      <c r="F81" s="4"/>
      <c r="G81" s="4"/>
      <c r="H81" s="4"/>
      <c r="I81" s="4"/>
      <c r="J81" s="4"/>
      <c r="K81" s="4"/>
      <c r="L81" s="4"/>
      <c r="M81" s="4"/>
      <c r="N81" s="4"/>
      <c r="O81" s="4"/>
      <c r="P81" s="4"/>
      <c r="Q81" s="4"/>
      <c r="R81" s="4"/>
      <c r="S81" s="4"/>
      <c r="T81" s="4"/>
      <c r="U81" s="1"/>
      <c r="V81" s="1"/>
      <c r="W81" s="1"/>
      <c r="X81" s="1"/>
      <c r="Y81" s="1"/>
      <c r="Z81" s="1"/>
      <c r="AA81" s="1"/>
      <c r="AB81" s="1"/>
      <c r="AC81" s="1"/>
      <c r="AD81" s="1"/>
      <c r="AE81" s="1"/>
      <c r="AF81" s="1"/>
      <c r="AG81" s="1"/>
    </row>
    <row r="82" spans="2:33" x14ac:dyDescent="0.3">
      <c r="B82" s="1"/>
      <c r="C82" s="1"/>
      <c r="D82" s="1"/>
      <c r="E82" s="1"/>
      <c r="F82" s="4"/>
      <c r="G82" s="4"/>
      <c r="H82" s="4"/>
      <c r="I82" s="4"/>
      <c r="J82" s="4"/>
      <c r="K82" s="4"/>
      <c r="L82" s="4"/>
      <c r="M82" s="4"/>
      <c r="N82" s="4"/>
      <c r="O82" s="4"/>
      <c r="P82" s="4"/>
      <c r="Q82" s="4"/>
      <c r="R82" s="4"/>
      <c r="S82" s="4"/>
      <c r="T82" s="4"/>
      <c r="U82" s="1"/>
      <c r="V82" s="1"/>
      <c r="W82" s="1"/>
      <c r="X82" s="1"/>
      <c r="Y82" s="1"/>
      <c r="Z82" s="1"/>
      <c r="AA82" s="1"/>
      <c r="AB82" s="1"/>
      <c r="AC82" s="1"/>
      <c r="AD82" s="1"/>
      <c r="AE82" s="1"/>
      <c r="AF82" s="1"/>
      <c r="AG82" s="1"/>
    </row>
    <row r="83" spans="2:33" x14ac:dyDescent="0.3">
      <c r="B83" s="1"/>
      <c r="C83" s="1"/>
      <c r="D83" s="1"/>
      <c r="E83" s="1"/>
      <c r="F83" s="4"/>
      <c r="G83" s="4"/>
      <c r="H83" s="4"/>
      <c r="I83" s="4"/>
      <c r="J83" s="4"/>
      <c r="K83" s="4"/>
      <c r="L83" s="4"/>
      <c r="M83" s="4"/>
      <c r="N83" s="4"/>
      <c r="O83" s="4"/>
      <c r="P83" s="4"/>
      <c r="Q83" s="4"/>
      <c r="R83" s="4"/>
      <c r="S83" s="4"/>
      <c r="T83" s="4"/>
      <c r="U83" s="1"/>
      <c r="V83" s="1"/>
      <c r="W83" s="1"/>
      <c r="X83" s="1"/>
      <c r="Y83" s="1"/>
      <c r="Z83" s="1"/>
      <c r="AA83" s="1"/>
      <c r="AB83" s="1"/>
      <c r="AC83" s="1"/>
      <c r="AD83" s="1"/>
      <c r="AE83" s="1"/>
      <c r="AF83" s="1"/>
      <c r="AG83" s="1"/>
    </row>
    <row r="84" spans="2:33" x14ac:dyDescent="0.3">
      <c r="B84" s="1"/>
      <c r="C84" s="1"/>
      <c r="D84" s="1"/>
      <c r="E84" s="1"/>
      <c r="F84" s="4"/>
      <c r="G84" s="4"/>
      <c r="H84" s="4"/>
      <c r="I84" s="4"/>
      <c r="J84" s="4"/>
      <c r="K84" s="4"/>
      <c r="L84" s="4"/>
      <c r="M84" s="4"/>
      <c r="N84" s="4"/>
      <c r="O84" s="4"/>
      <c r="P84" s="4"/>
      <c r="Q84" s="4"/>
      <c r="R84" s="4"/>
      <c r="S84" s="4"/>
      <c r="T84" s="4"/>
      <c r="U84" s="1"/>
      <c r="V84" s="1"/>
      <c r="W84" s="1"/>
      <c r="X84" s="1"/>
      <c r="Y84" s="1"/>
      <c r="Z84" s="1"/>
      <c r="AA84" s="1"/>
      <c r="AB84" s="1"/>
      <c r="AC84" s="1"/>
      <c r="AD84" s="1"/>
      <c r="AE84" s="1"/>
      <c r="AF84" s="1"/>
      <c r="AG84" s="1"/>
    </row>
    <row r="85" spans="2:33" x14ac:dyDescent="0.3">
      <c r="B85" s="1"/>
      <c r="C85" s="1"/>
      <c r="D85" s="1"/>
      <c r="E85" s="1"/>
      <c r="F85" s="4"/>
      <c r="G85" s="4"/>
      <c r="H85" s="4"/>
      <c r="I85" s="4"/>
      <c r="J85" s="4"/>
      <c r="K85" s="4"/>
      <c r="L85" s="4"/>
      <c r="M85" s="4"/>
      <c r="N85" s="4"/>
      <c r="O85" s="4"/>
      <c r="P85" s="4"/>
      <c r="Q85" s="4"/>
      <c r="R85" s="4"/>
      <c r="S85" s="4"/>
      <c r="T85" s="4"/>
      <c r="U85" s="1"/>
      <c r="V85" s="1"/>
      <c r="W85" s="1"/>
      <c r="X85" s="1"/>
      <c r="Y85" s="1"/>
      <c r="Z85" s="1"/>
      <c r="AA85" s="1"/>
      <c r="AB85" s="1"/>
      <c r="AC85" s="1"/>
      <c r="AD85" s="1"/>
      <c r="AE85" s="1"/>
      <c r="AF85" s="1"/>
      <c r="AG85" s="1"/>
    </row>
    <row r="86" spans="2:33" x14ac:dyDescent="0.3">
      <c r="B86" s="1"/>
      <c r="C86" s="1"/>
      <c r="D86" s="1"/>
      <c r="E86" s="1"/>
      <c r="F86" s="4"/>
      <c r="G86" s="4"/>
      <c r="H86" s="4"/>
      <c r="I86" s="4"/>
      <c r="J86" s="4"/>
      <c r="K86" s="4"/>
      <c r="L86" s="4"/>
      <c r="M86" s="4"/>
      <c r="N86" s="4"/>
      <c r="O86" s="4"/>
      <c r="P86" s="4"/>
      <c r="Q86" s="4"/>
      <c r="R86" s="4"/>
      <c r="S86" s="4"/>
      <c r="T86" s="4"/>
      <c r="U86" s="1"/>
      <c r="V86" s="1"/>
      <c r="W86" s="1"/>
      <c r="X86" s="1"/>
      <c r="Y86" s="1"/>
      <c r="Z86" s="1"/>
      <c r="AA86" s="1"/>
      <c r="AB86" s="1"/>
      <c r="AC86" s="1"/>
      <c r="AD86" s="1"/>
      <c r="AE86" s="1"/>
      <c r="AF86" s="1"/>
      <c r="AG86" s="1"/>
    </row>
    <row r="87" spans="2:33" x14ac:dyDescent="0.3">
      <c r="B87" s="1"/>
      <c r="C87" s="1"/>
      <c r="D87" s="1"/>
      <c r="E87" s="1"/>
      <c r="F87" s="4"/>
      <c r="G87" s="4"/>
      <c r="H87" s="4"/>
      <c r="I87" s="4"/>
      <c r="J87" s="4"/>
      <c r="K87" s="4"/>
      <c r="L87" s="4"/>
      <c r="M87" s="4"/>
      <c r="N87" s="4"/>
      <c r="O87" s="4"/>
      <c r="P87" s="4"/>
      <c r="Q87" s="4"/>
      <c r="R87" s="4"/>
      <c r="S87" s="4"/>
      <c r="T87" s="4"/>
      <c r="U87" s="1"/>
      <c r="V87" s="1"/>
      <c r="W87" s="1"/>
      <c r="X87" s="1"/>
      <c r="Y87" s="1"/>
      <c r="Z87" s="1"/>
      <c r="AA87" s="1"/>
      <c r="AB87" s="1"/>
      <c r="AC87" s="1"/>
      <c r="AD87" s="1"/>
      <c r="AE87" s="1"/>
      <c r="AF87" s="1"/>
      <c r="AG87" s="1"/>
    </row>
    <row r="88" spans="2:33" x14ac:dyDescent="0.3">
      <c r="B88" s="1"/>
      <c r="C88" s="1"/>
      <c r="D88" s="1"/>
      <c r="E88" s="1"/>
      <c r="F88" s="4"/>
      <c r="G88" s="4"/>
      <c r="H88" s="4"/>
      <c r="I88" s="4"/>
      <c r="J88" s="4"/>
      <c r="K88" s="4"/>
      <c r="L88" s="4"/>
      <c r="M88" s="4"/>
      <c r="N88" s="4"/>
      <c r="O88" s="4"/>
      <c r="P88" s="4"/>
      <c r="Q88" s="4"/>
      <c r="R88" s="4"/>
      <c r="S88" s="4"/>
      <c r="T88" s="4"/>
      <c r="U88" s="1"/>
      <c r="V88" s="1"/>
      <c r="W88" s="1"/>
      <c r="X88" s="1"/>
      <c r="Y88" s="1"/>
      <c r="Z88" s="1"/>
      <c r="AA88" s="1"/>
      <c r="AB88" s="1"/>
      <c r="AC88" s="1"/>
      <c r="AD88" s="1"/>
      <c r="AE88" s="1"/>
      <c r="AF88" s="1"/>
      <c r="AG88" s="1"/>
    </row>
    <row r="89" spans="2:33" x14ac:dyDescent="0.3">
      <c r="B89" s="1"/>
      <c r="C89" s="1"/>
      <c r="D89" s="1"/>
      <c r="E89" s="1"/>
      <c r="F89" s="4"/>
      <c r="G89" s="4"/>
      <c r="H89" s="4"/>
      <c r="I89" s="4"/>
      <c r="J89" s="4"/>
      <c r="K89" s="4"/>
      <c r="L89" s="4"/>
      <c r="M89" s="4"/>
      <c r="N89" s="4"/>
      <c r="O89" s="4"/>
      <c r="P89" s="4"/>
      <c r="Q89" s="4"/>
      <c r="R89" s="4"/>
      <c r="S89" s="4"/>
      <c r="T89" s="4"/>
      <c r="U89" s="1"/>
      <c r="V89" s="1"/>
      <c r="W89" s="1"/>
      <c r="X89" s="1"/>
      <c r="Y89" s="1"/>
      <c r="Z89" s="1"/>
      <c r="AA89" s="1"/>
      <c r="AB89" s="1"/>
      <c r="AC89" s="1"/>
      <c r="AD89" s="1"/>
      <c r="AE89" s="1"/>
      <c r="AF89" s="1"/>
      <c r="AG89" s="1"/>
    </row>
    <row r="90" spans="2:33" x14ac:dyDescent="0.3">
      <c r="B90" s="1"/>
      <c r="C90" s="1"/>
      <c r="D90" s="1"/>
      <c r="E90" s="1"/>
      <c r="F90" s="4"/>
      <c r="G90" s="4"/>
      <c r="H90" s="4"/>
      <c r="I90" s="4"/>
      <c r="J90" s="4"/>
      <c r="K90" s="4"/>
      <c r="L90" s="4"/>
      <c r="M90" s="4"/>
      <c r="N90" s="4"/>
      <c r="O90" s="4"/>
      <c r="P90" s="4"/>
      <c r="Q90" s="4"/>
      <c r="R90" s="4"/>
      <c r="S90" s="4"/>
      <c r="T90" s="4"/>
      <c r="U90" s="1"/>
      <c r="V90" s="1"/>
      <c r="W90" s="1"/>
      <c r="X90" s="1"/>
      <c r="Y90" s="1"/>
      <c r="Z90" s="1"/>
      <c r="AA90" s="1"/>
      <c r="AB90" s="1"/>
      <c r="AC90" s="1"/>
      <c r="AD90" s="1"/>
      <c r="AE90" s="1"/>
      <c r="AF90" s="1"/>
      <c r="AG90" s="1"/>
    </row>
    <row r="91" spans="2:33" x14ac:dyDescent="0.3">
      <c r="B91" s="1"/>
      <c r="C91" s="1"/>
      <c r="D91" s="1"/>
      <c r="E91" s="1"/>
      <c r="F91" s="4"/>
      <c r="G91" s="4"/>
      <c r="H91" s="4"/>
      <c r="I91" s="4"/>
      <c r="J91" s="4"/>
      <c r="K91" s="4"/>
      <c r="L91" s="4"/>
      <c r="M91" s="4"/>
      <c r="N91" s="4"/>
      <c r="O91" s="4"/>
      <c r="P91" s="4"/>
      <c r="Q91" s="4"/>
      <c r="R91" s="4"/>
      <c r="S91" s="4"/>
      <c r="T91" s="4"/>
      <c r="U91" s="1"/>
      <c r="V91" s="1"/>
      <c r="W91" s="1"/>
      <c r="X91" s="1"/>
      <c r="Y91" s="1"/>
      <c r="Z91" s="1"/>
      <c r="AA91" s="1"/>
      <c r="AB91" s="1"/>
      <c r="AC91" s="1"/>
      <c r="AD91" s="1"/>
      <c r="AE91" s="1"/>
      <c r="AF91" s="1"/>
      <c r="AG91" s="1"/>
    </row>
    <row r="92" spans="2:33" x14ac:dyDescent="0.3">
      <c r="B92" s="1"/>
      <c r="C92" s="1"/>
      <c r="D92" s="1"/>
      <c r="E92" s="1"/>
      <c r="F92" s="4"/>
      <c r="G92" s="4"/>
      <c r="H92" s="4"/>
      <c r="I92" s="4"/>
      <c r="J92" s="4"/>
      <c r="K92" s="4"/>
      <c r="L92" s="4"/>
      <c r="M92" s="4"/>
      <c r="N92" s="4"/>
      <c r="O92" s="4"/>
      <c r="P92" s="4"/>
      <c r="Q92" s="4"/>
      <c r="R92" s="4"/>
      <c r="S92" s="4"/>
      <c r="T92" s="4"/>
      <c r="U92" s="1"/>
      <c r="V92" s="1"/>
      <c r="W92" s="1"/>
      <c r="X92" s="1"/>
      <c r="Y92" s="1"/>
      <c r="Z92" s="1"/>
      <c r="AA92" s="1"/>
      <c r="AB92" s="1"/>
      <c r="AC92" s="1"/>
      <c r="AD92" s="1"/>
      <c r="AE92" s="1"/>
      <c r="AF92" s="1"/>
      <c r="AG92" s="1"/>
    </row>
    <row r="93" spans="2:33" x14ac:dyDescent="0.3">
      <c r="B93" s="1"/>
      <c r="C93" s="1"/>
      <c r="D93" s="1"/>
      <c r="E93" s="1"/>
      <c r="F93" s="4"/>
      <c r="G93" s="4"/>
      <c r="H93" s="4"/>
      <c r="I93" s="4"/>
      <c r="J93" s="4"/>
      <c r="K93" s="4"/>
      <c r="L93" s="4"/>
      <c r="M93" s="4"/>
      <c r="N93" s="4"/>
      <c r="O93" s="4"/>
      <c r="P93" s="4"/>
      <c r="Q93" s="4"/>
      <c r="R93" s="4"/>
      <c r="S93" s="4"/>
      <c r="T93" s="4"/>
      <c r="U93" s="1"/>
      <c r="V93" s="1"/>
      <c r="W93" s="1"/>
      <c r="X93" s="1"/>
      <c r="Y93" s="1"/>
      <c r="Z93" s="1"/>
      <c r="AA93" s="1"/>
      <c r="AB93" s="1"/>
      <c r="AC93" s="1"/>
      <c r="AD93" s="1"/>
      <c r="AE93" s="1"/>
      <c r="AF93" s="1"/>
      <c r="AG93" s="1"/>
    </row>
    <row r="94" spans="2:33" x14ac:dyDescent="0.3">
      <c r="B94" s="1"/>
      <c r="C94" s="1"/>
      <c r="D94" s="1"/>
      <c r="E94" s="1"/>
      <c r="F94" s="4"/>
      <c r="G94" s="4"/>
      <c r="H94" s="4"/>
      <c r="I94" s="4"/>
      <c r="J94" s="4"/>
      <c r="K94" s="4"/>
      <c r="L94" s="4"/>
      <c r="M94" s="4"/>
      <c r="N94" s="4"/>
      <c r="O94" s="4"/>
      <c r="P94" s="4"/>
      <c r="Q94" s="4"/>
      <c r="R94" s="4"/>
      <c r="S94" s="4"/>
      <c r="T94" s="4"/>
      <c r="U94" s="1"/>
      <c r="V94" s="1"/>
      <c r="W94" s="1"/>
      <c r="X94" s="1"/>
      <c r="Y94" s="1"/>
      <c r="Z94" s="1"/>
      <c r="AA94" s="1"/>
      <c r="AB94" s="1"/>
      <c r="AC94" s="1"/>
      <c r="AD94" s="1"/>
      <c r="AE94" s="1"/>
      <c r="AF94" s="1"/>
      <c r="AG94" s="1"/>
    </row>
    <row r="95" spans="2:33" x14ac:dyDescent="0.3">
      <c r="B95" s="1"/>
      <c r="C95" s="1"/>
      <c r="D95" s="1"/>
      <c r="E95" s="1"/>
      <c r="F95" s="4"/>
      <c r="G95" s="4"/>
      <c r="H95" s="4"/>
      <c r="I95" s="4"/>
      <c r="J95" s="4"/>
      <c r="K95" s="4"/>
      <c r="L95" s="4"/>
      <c r="M95" s="4"/>
      <c r="N95" s="4"/>
      <c r="O95" s="4"/>
      <c r="P95" s="4"/>
      <c r="Q95" s="4"/>
      <c r="R95" s="4"/>
      <c r="S95" s="4"/>
      <c r="T95" s="4"/>
      <c r="U95" s="1"/>
      <c r="V95" s="1"/>
      <c r="W95" s="1"/>
      <c r="X95" s="1"/>
      <c r="Y95" s="1"/>
      <c r="Z95" s="1"/>
      <c r="AA95" s="1"/>
      <c r="AB95" s="1"/>
      <c r="AC95" s="1"/>
      <c r="AD95" s="1"/>
      <c r="AE95" s="1"/>
      <c r="AF95" s="1"/>
      <c r="AG95" s="1"/>
    </row>
    <row r="96" spans="2:33" x14ac:dyDescent="0.3">
      <c r="B96" s="1"/>
      <c r="C96" s="1"/>
      <c r="D96" s="1"/>
      <c r="E96" s="1"/>
      <c r="F96" s="4"/>
      <c r="G96" s="4"/>
      <c r="H96" s="4"/>
      <c r="I96" s="4"/>
      <c r="J96" s="4"/>
      <c r="K96" s="4"/>
      <c r="L96" s="4"/>
      <c r="M96" s="4"/>
      <c r="N96" s="4"/>
      <c r="O96" s="4"/>
      <c r="P96" s="4"/>
      <c r="Q96" s="4"/>
      <c r="R96" s="4"/>
      <c r="S96" s="4"/>
      <c r="T96" s="4"/>
      <c r="U96" s="1"/>
      <c r="V96" s="1"/>
      <c r="W96" s="1"/>
      <c r="X96" s="1"/>
      <c r="Y96" s="1"/>
      <c r="Z96" s="1"/>
      <c r="AA96" s="1"/>
      <c r="AB96" s="1"/>
      <c r="AC96" s="1"/>
      <c r="AD96" s="1"/>
      <c r="AE96" s="1"/>
      <c r="AF96" s="1"/>
      <c r="AG96" s="1"/>
    </row>
    <row r="97" spans="2:33" x14ac:dyDescent="0.3">
      <c r="B97" s="1"/>
      <c r="C97" s="1"/>
      <c r="D97" s="1"/>
      <c r="E97" s="1"/>
      <c r="F97" s="4"/>
      <c r="G97" s="4"/>
      <c r="H97" s="4"/>
      <c r="I97" s="4"/>
      <c r="J97" s="4"/>
      <c r="K97" s="4"/>
      <c r="L97" s="4"/>
      <c r="M97" s="4"/>
      <c r="N97" s="4"/>
      <c r="O97" s="4"/>
      <c r="P97" s="4"/>
      <c r="Q97" s="4"/>
      <c r="R97" s="4"/>
      <c r="S97" s="4"/>
      <c r="T97" s="4"/>
      <c r="U97" s="1"/>
      <c r="V97" s="1"/>
      <c r="W97" s="1"/>
      <c r="X97" s="1"/>
      <c r="Y97" s="1"/>
      <c r="Z97" s="1"/>
      <c r="AA97" s="1"/>
      <c r="AB97" s="1"/>
      <c r="AC97" s="1"/>
      <c r="AD97" s="1"/>
      <c r="AE97" s="1"/>
      <c r="AF97" s="1"/>
      <c r="AG97" s="1"/>
    </row>
    <row r="98" spans="2:33" x14ac:dyDescent="0.3">
      <c r="B98" s="1"/>
      <c r="C98" s="1"/>
      <c r="D98" s="1"/>
      <c r="E98" s="1"/>
      <c r="F98" s="4"/>
      <c r="G98" s="4"/>
      <c r="H98" s="4"/>
      <c r="I98" s="4"/>
      <c r="J98" s="4"/>
      <c r="K98" s="4"/>
      <c r="L98" s="4"/>
      <c r="M98" s="4"/>
      <c r="N98" s="4"/>
      <c r="O98" s="4"/>
      <c r="P98" s="4"/>
      <c r="Q98" s="4"/>
      <c r="R98" s="4"/>
      <c r="S98" s="4"/>
      <c r="T98" s="4"/>
      <c r="U98" s="1"/>
      <c r="V98" s="1"/>
      <c r="W98" s="1"/>
      <c r="X98" s="1"/>
      <c r="Y98" s="1"/>
      <c r="Z98" s="1"/>
      <c r="AA98" s="1"/>
      <c r="AB98" s="1"/>
      <c r="AC98" s="1"/>
      <c r="AD98" s="1"/>
      <c r="AE98" s="1"/>
      <c r="AF98" s="1"/>
      <c r="AG98" s="1"/>
    </row>
    <row r="99" spans="2:33" x14ac:dyDescent="0.3">
      <c r="B99" s="1"/>
      <c r="C99" s="1"/>
      <c r="D99" s="1"/>
      <c r="E99" s="1"/>
      <c r="F99" s="4"/>
      <c r="G99" s="4"/>
      <c r="H99" s="4"/>
      <c r="I99" s="4"/>
      <c r="J99" s="4"/>
      <c r="K99" s="4"/>
      <c r="L99" s="4"/>
      <c r="M99" s="4"/>
      <c r="N99" s="4"/>
      <c r="O99" s="4"/>
      <c r="P99" s="4"/>
      <c r="Q99" s="4"/>
      <c r="R99" s="4"/>
      <c r="S99" s="4"/>
      <c r="T99" s="4"/>
      <c r="U99" s="1"/>
      <c r="V99" s="1"/>
      <c r="W99" s="1"/>
      <c r="X99" s="1"/>
      <c r="Y99" s="1"/>
      <c r="Z99" s="1"/>
      <c r="AA99" s="1"/>
      <c r="AB99" s="1"/>
      <c r="AC99" s="1"/>
      <c r="AD99" s="1"/>
      <c r="AE99" s="1"/>
      <c r="AF99" s="1"/>
      <c r="AG99" s="1"/>
    </row>
    <row r="100" spans="2:33" x14ac:dyDescent="0.3">
      <c r="B100" s="1"/>
      <c r="C100" s="1"/>
      <c r="D100" s="1"/>
      <c r="E100" s="1"/>
      <c r="F100" s="4"/>
      <c r="G100" s="4"/>
      <c r="H100" s="4"/>
      <c r="I100" s="4"/>
      <c r="J100" s="4"/>
      <c r="K100" s="4"/>
      <c r="L100" s="4"/>
      <c r="M100" s="4"/>
      <c r="N100" s="4"/>
      <c r="O100" s="4"/>
      <c r="P100" s="4"/>
      <c r="Q100" s="4"/>
      <c r="R100" s="4"/>
      <c r="S100" s="4"/>
      <c r="T100" s="4"/>
      <c r="U100" s="1"/>
      <c r="V100" s="1"/>
      <c r="W100" s="1"/>
      <c r="X100" s="1"/>
      <c r="Y100" s="1"/>
      <c r="Z100" s="1"/>
      <c r="AA100" s="1"/>
      <c r="AB100" s="1"/>
      <c r="AC100" s="1"/>
      <c r="AD100" s="1"/>
      <c r="AE100" s="1"/>
      <c r="AF100" s="1"/>
      <c r="AG100" s="1"/>
    </row>
    <row r="101" spans="2:33" x14ac:dyDescent="0.3">
      <c r="B101" s="1"/>
      <c r="C101" s="1"/>
      <c r="D101" s="1"/>
      <c r="E101" s="1"/>
      <c r="F101" s="4"/>
      <c r="G101" s="4"/>
      <c r="H101" s="4"/>
      <c r="I101" s="4"/>
      <c r="J101" s="4"/>
      <c r="K101" s="4"/>
      <c r="L101" s="4"/>
      <c r="M101" s="4"/>
      <c r="N101" s="4"/>
      <c r="O101" s="4"/>
      <c r="P101" s="4"/>
      <c r="Q101" s="4"/>
      <c r="R101" s="4"/>
      <c r="S101" s="4"/>
      <c r="T101" s="4"/>
      <c r="U101" s="1"/>
      <c r="V101" s="1"/>
      <c r="W101" s="1"/>
      <c r="X101" s="1"/>
      <c r="Y101" s="1"/>
      <c r="Z101" s="1"/>
      <c r="AA101" s="1"/>
      <c r="AB101" s="1"/>
      <c r="AC101" s="1"/>
      <c r="AD101" s="1"/>
      <c r="AE101" s="1"/>
      <c r="AF101" s="1"/>
      <c r="AG101" s="1"/>
    </row>
    <row r="102" spans="2:33" x14ac:dyDescent="0.3">
      <c r="B102" s="1"/>
      <c r="C102" s="1"/>
      <c r="D102" s="1"/>
      <c r="E102" s="1"/>
      <c r="F102" s="4"/>
      <c r="G102" s="4"/>
      <c r="H102" s="4"/>
      <c r="I102" s="4"/>
      <c r="J102" s="4"/>
      <c r="K102" s="4"/>
      <c r="L102" s="4"/>
      <c r="M102" s="4"/>
      <c r="N102" s="4"/>
      <c r="O102" s="4"/>
      <c r="P102" s="4"/>
      <c r="Q102" s="4"/>
      <c r="R102" s="4"/>
      <c r="S102" s="4"/>
      <c r="T102" s="4"/>
      <c r="U102" s="1"/>
      <c r="V102" s="1"/>
      <c r="W102" s="1"/>
      <c r="X102" s="1"/>
      <c r="Y102" s="1"/>
      <c r="Z102" s="1"/>
      <c r="AA102" s="1"/>
      <c r="AB102" s="1"/>
      <c r="AC102" s="1"/>
      <c r="AD102" s="1"/>
      <c r="AE102" s="1"/>
      <c r="AF102" s="1"/>
      <c r="AG102" s="1"/>
    </row>
    <row r="103" spans="2:33" x14ac:dyDescent="0.3">
      <c r="B103" s="1"/>
      <c r="C103" s="1"/>
      <c r="D103" s="1"/>
      <c r="E103" s="1"/>
      <c r="F103" s="4"/>
      <c r="G103" s="4"/>
      <c r="H103" s="4"/>
      <c r="I103" s="4"/>
      <c r="J103" s="4"/>
      <c r="K103" s="4"/>
      <c r="L103" s="4"/>
      <c r="M103" s="4"/>
      <c r="N103" s="4"/>
      <c r="O103" s="4"/>
      <c r="P103" s="4"/>
      <c r="Q103" s="4"/>
      <c r="R103" s="4"/>
      <c r="S103" s="4"/>
      <c r="T103" s="4"/>
      <c r="U103" s="1"/>
      <c r="V103" s="1"/>
      <c r="W103" s="1"/>
      <c r="X103" s="1"/>
      <c r="Y103" s="1"/>
      <c r="Z103" s="1"/>
      <c r="AA103" s="1"/>
      <c r="AB103" s="1"/>
      <c r="AC103" s="1"/>
      <c r="AD103" s="1"/>
      <c r="AE103" s="1"/>
      <c r="AF103" s="1"/>
      <c r="AG103" s="1"/>
    </row>
    <row r="104" spans="2:33" x14ac:dyDescent="0.3">
      <c r="B104" s="1"/>
      <c r="C104" s="1"/>
      <c r="D104" s="1"/>
      <c r="E104" s="1"/>
      <c r="F104" s="4"/>
      <c r="G104" s="4"/>
      <c r="H104" s="4"/>
      <c r="I104" s="4"/>
      <c r="J104" s="4"/>
      <c r="K104" s="4"/>
      <c r="L104" s="4"/>
      <c r="M104" s="4"/>
      <c r="N104" s="4"/>
      <c r="O104" s="4"/>
      <c r="P104" s="4"/>
      <c r="Q104" s="4"/>
      <c r="R104" s="4"/>
      <c r="S104" s="4"/>
      <c r="T104" s="4"/>
      <c r="U104" s="1"/>
      <c r="V104" s="1"/>
      <c r="W104" s="1"/>
      <c r="X104" s="1"/>
      <c r="Y104" s="1"/>
      <c r="Z104" s="1"/>
      <c r="AA104" s="1"/>
      <c r="AB104" s="1"/>
      <c r="AC104" s="1"/>
      <c r="AD104" s="1"/>
      <c r="AE104" s="1"/>
      <c r="AF104" s="1"/>
      <c r="AG104" s="1"/>
    </row>
    <row r="105" spans="2:33" x14ac:dyDescent="0.3">
      <c r="B105" s="1"/>
      <c r="C105" s="1"/>
      <c r="D105" s="1"/>
      <c r="E105" s="1"/>
      <c r="F105" s="4"/>
      <c r="G105" s="4"/>
      <c r="H105" s="4"/>
      <c r="I105" s="4"/>
      <c r="J105" s="4"/>
      <c r="K105" s="4"/>
      <c r="L105" s="4"/>
      <c r="M105" s="4"/>
      <c r="N105" s="4"/>
      <c r="O105" s="4"/>
      <c r="P105" s="4"/>
      <c r="Q105" s="4"/>
      <c r="R105" s="4"/>
      <c r="S105" s="4"/>
      <c r="T105" s="4"/>
      <c r="U105" s="1"/>
      <c r="V105" s="1"/>
      <c r="W105" s="1"/>
      <c r="X105" s="1"/>
      <c r="Y105" s="1"/>
      <c r="Z105" s="1"/>
      <c r="AA105" s="1"/>
      <c r="AB105" s="1"/>
      <c r="AC105" s="1"/>
      <c r="AD105" s="1"/>
      <c r="AE105" s="1"/>
      <c r="AF105" s="1"/>
      <c r="AG105" s="1"/>
    </row>
    <row r="106" spans="2:33" x14ac:dyDescent="0.3">
      <c r="B106" s="1"/>
      <c r="C106" s="1"/>
      <c r="D106" s="1"/>
      <c r="E106" s="1"/>
      <c r="F106" s="4"/>
      <c r="G106" s="4"/>
      <c r="H106" s="4"/>
      <c r="I106" s="4"/>
      <c r="J106" s="4"/>
      <c r="K106" s="4"/>
      <c r="L106" s="4"/>
      <c r="M106" s="4"/>
      <c r="N106" s="4"/>
      <c r="O106" s="4"/>
      <c r="P106" s="4"/>
      <c r="Q106" s="4"/>
      <c r="R106" s="4"/>
      <c r="S106" s="4"/>
      <c r="T106" s="4"/>
      <c r="U106" s="1"/>
      <c r="V106" s="1"/>
      <c r="W106" s="1"/>
      <c r="X106" s="1"/>
      <c r="Y106" s="1"/>
      <c r="Z106" s="1"/>
      <c r="AA106" s="1"/>
      <c r="AB106" s="1"/>
      <c r="AC106" s="1"/>
      <c r="AD106" s="1"/>
      <c r="AE106" s="1"/>
      <c r="AF106" s="1"/>
      <c r="AG106" s="1"/>
    </row>
    <row r="107" spans="2:33" x14ac:dyDescent="0.3">
      <c r="B107" s="1"/>
      <c r="C107" s="1"/>
      <c r="D107" s="1"/>
      <c r="E107" s="1"/>
      <c r="F107" s="4"/>
      <c r="G107" s="4"/>
      <c r="H107" s="4"/>
      <c r="I107" s="4"/>
      <c r="J107" s="4"/>
      <c r="K107" s="4"/>
      <c r="L107" s="4"/>
      <c r="M107" s="4"/>
      <c r="N107" s="4"/>
      <c r="O107" s="4"/>
      <c r="P107" s="4"/>
      <c r="Q107" s="4"/>
      <c r="R107" s="4"/>
      <c r="S107" s="4"/>
      <c r="T107" s="4"/>
      <c r="U107" s="1"/>
      <c r="V107" s="1"/>
      <c r="W107" s="1"/>
      <c r="X107" s="1"/>
      <c r="Y107" s="1"/>
      <c r="Z107" s="1"/>
      <c r="AA107" s="1"/>
      <c r="AB107" s="1"/>
      <c r="AC107" s="1"/>
      <c r="AD107" s="1"/>
      <c r="AE107" s="1"/>
      <c r="AF107" s="1"/>
      <c r="AG107" s="1"/>
    </row>
    <row r="108" spans="2:33" x14ac:dyDescent="0.3">
      <c r="B108" s="1"/>
      <c r="C108" s="1"/>
      <c r="D108" s="1"/>
      <c r="E108" s="1"/>
      <c r="F108" s="4"/>
      <c r="G108" s="4"/>
      <c r="H108" s="4"/>
      <c r="I108" s="4"/>
      <c r="J108" s="4"/>
      <c r="K108" s="4"/>
      <c r="L108" s="4"/>
      <c r="M108" s="4"/>
      <c r="N108" s="4"/>
      <c r="O108" s="4"/>
      <c r="P108" s="4"/>
      <c r="Q108" s="4"/>
      <c r="R108" s="4"/>
      <c r="S108" s="4"/>
      <c r="T108" s="4"/>
      <c r="U108" s="1"/>
      <c r="V108" s="1"/>
      <c r="W108" s="1"/>
      <c r="X108" s="1"/>
      <c r="Y108" s="1"/>
      <c r="Z108" s="1"/>
      <c r="AA108" s="1"/>
      <c r="AB108" s="1"/>
      <c r="AC108" s="1"/>
      <c r="AD108" s="1"/>
      <c r="AE108" s="1"/>
      <c r="AF108" s="1"/>
      <c r="AG108" s="1"/>
    </row>
    <row r="109" spans="2:33" x14ac:dyDescent="0.3">
      <c r="B109" s="1"/>
      <c r="C109" s="1"/>
      <c r="D109" s="1"/>
      <c r="E109" s="1"/>
      <c r="F109" s="4"/>
      <c r="G109" s="4"/>
      <c r="H109" s="4"/>
      <c r="I109" s="4"/>
      <c r="J109" s="4"/>
      <c r="K109" s="4"/>
      <c r="L109" s="4"/>
      <c r="M109" s="4"/>
      <c r="N109" s="4"/>
      <c r="O109" s="4"/>
      <c r="P109" s="4"/>
      <c r="Q109" s="4"/>
      <c r="R109" s="4"/>
      <c r="S109" s="4"/>
      <c r="T109" s="4"/>
      <c r="U109" s="1"/>
      <c r="V109" s="1"/>
      <c r="W109" s="1"/>
      <c r="X109" s="1"/>
      <c r="Y109" s="1"/>
      <c r="Z109" s="1"/>
      <c r="AA109" s="1"/>
      <c r="AB109" s="1"/>
      <c r="AC109" s="1"/>
      <c r="AD109" s="1"/>
      <c r="AE109" s="1"/>
      <c r="AF109" s="1"/>
      <c r="AG109" s="1"/>
    </row>
    <row r="110" spans="2:33" x14ac:dyDescent="0.3">
      <c r="B110" s="1"/>
      <c r="C110" s="1"/>
      <c r="D110" s="1"/>
      <c r="E110" s="1"/>
      <c r="F110" s="4"/>
      <c r="G110" s="4"/>
      <c r="H110" s="4"/>
      <c r="I110" s="4"/>
      <c r="J110" s="4"/>
      <c r="K110" s="4"/>
      <c r="L110" s="4"/>
      <c r="M110" s="4"/>
      <c r="N110" s="4"/>
      <c r="O110" s="4"/>
      <c r="P110" s="4"/>
      <c r="Q110" s="4"/>
      <c r="R110" s="4"/>
      <c r="S110" s="4"/>
      <c r="T110" s="4"/>
      <c r="U110" s="1"/>
      <c r="V110" s="1"/>
      <c r="W110" s="1"/>
      <c r="X110" s="1"/>
      <c r="Y110" s="1"/>
      <c r="Z110" s="1"/>
      <c r="AA110" s="1"/>
      <c r="AB110" s="1"/>
      <c r="AC110" s="1"/>
      <c r="AD110" s="1"/>
      <c r="AE110" s="1"/>
      <c r="AF110" s="1"/>
      <c r="AG110" s="1"/>
    </row>
    <row r="111" spans="2:33" x14ac:dyDescent="0.3">
      <c r="B111" s="1"/>
      <c r="C111" s="1"/>
      <c r="D111" s="1"/>
      <c r="E111" s="1"/>
      <c r="F111" s="4"/>
      <c r="G111" s="4"/>
      <c r="H111" s="4"/>
      <c r="I111" s="4"/>
      <c r="J111" s="4"/>
      <c r="K111" s="4"/>
      <c r="L111" s="4"/>
      <c r="M111" s="4"/>
      <c r="N111" s="4"/>
      <c r="O111" s="4"/>
      <c r="P111" s="4"/>
      <c r="Q111" s="4"/>
      <c r="R111" s="4"/>
      <c r="S111" s="4"/>
      <c r="T111" s="4"/>
      <c r="U111" s="1"/>
      <c r="V111" s="1"/>
      <c r="W111" s="1"/>
      <c r="X111" s="1"/>
      <c r="Y111" s="1"/>
      <c r="Z111" s="1"/>
      <c r="AA111" s="1"/>
      <c r="AB111" s="1"/>
      <c r="AC111" s="1"/>
      <c r="AD111" s="1"/>
      <c r="AE111" s="1"/>
      <c r="AF111" s="1"/>
      <c r="AG111" s="1"/>
    </row>
    <row r="112" spans="2:33" x14ac:dyDescent="0.3">
      <c r="B112" s="1"/>
      <c r="C112" s="1"/>
      <c r="D112" s="1"/>
      <c r="E112" s="1"/>
      <c r="F112" s="4"/>
      <c r="G112" s="4"/>
      <c r="H112" s="4"/>
      <c r="I112" s="4"/>
      <c r="J112" s="4"/>
      <c r="K112" s="4"/>
      <c r="L112" s="4"/>
      <c r="M112" s="4"/>
      <c r="N112" s="4"/>
      <c r="O112" s="4"/>
      <c r="P112" s="4"/>
      <c r="Q112" s="4"/>
      <c r="R112" s="4"/>
      <c r="S112" s="4"/>
      <c r="T112" s="4"/>
      <c r="U112" s="1"/>
      <c r="V112" s="1"/>
      <c r="W112" s="1"/>
      <c r="X112" s="1"/>
      <c r="Y112" s="1"/>
      <c r="Z112" s="1"/>
      <c r="AA112" s="1"/>
      <c r="AB112" s="1"/>
      <c r="AC112" s="1"/>
      <c r="AD112" s="1"/>
      <c r="AE112" s="1"/>
      <c r="AF112" s="1"/>
      <c r="AG112" s="1"/>
    </row>
    <row r="113" spans="2:33" x14ac:dyDescent="0.3">
      <c r="B113" s="1"/>
      <c r="C113" s="1"/>
      <c r="D113" s="1"/>
      <c r="E113" s="1"/>
      <c r="F113" s="4"/>
      <c r="G113" s="4"/>
      <c r="H113" s="4"/>
      <c r="I113" s="4"/>
      <c r="J113" s="4"/>
      <c r="K113" s="4"/>
      <c r="L113" s="4"/>
      <c r="M113" s="4"/>
      <c r="N113" s="4"/>
      <c r="O113" s="4"/>
      <c r="P113" s="4"/>
      <c r="Q113" s="4"/>
      <c r="R113" s="4"/>
      <c r="S113" s="4"/>
      <c r="T113" s="4"/>
      <c r="U113" s="1"/>
      <c r="V113" s="1"/>
      <c r="W113" s="1"/>
      <c r="X113" s="1"/>
      <c r="Y113" s="1"/>
      <c r="Z113" s="1"/>
      <c r="AA113" s="1"/>
      <c r="AB113" s="1"/>
      <c r="AC113" s="1"/>
      <c r="AD113" s="1"/>
      <c r="AE113" s="1"/>
      <c r="AF113" s="1"/>
      <c r="AG113" s="1"/>
    </row>
    <row r="114" spans="2:33" x14ac:dyDescent="0.3">
      <c r="B114" s="1"/>
      <c r="C114" s="1"/>
      <c r="D114" s="1"/>
      <c r="E114" s="1"/>
      <c r="F114" s="4"/>
      <c r="G114" s="4"/>
      <c r="H114" s="4"/>
      <c r="I114" s="4"/>
      <c r="J114" s="4"/>
      <c r="K114" s="4"/>
      <c r="L114" s="4"/>
      <c r="M114" s="4"/>
      <c r="N114" s="4"/>
      <c r="O114" s="4"/>
      <c r="P114" s="4"/>
      <c r="Q114" s="4"/>
      <c r="R114" s="4"/>
      <c r="S114" s="4"/>
      <c r="T114" s="4"/>
      <c r="U114" s="1"/>
      <c r="V114" s="1"/>
      <c r="W114" s="1"/>
      <c r="X114" s="1"/>
      <c r="Y114" s="1"/>
      <c r="Z114" s="1"/>
      <c r="AA114" s="1"/>
      <c r="AB114" s="1"/>
      <c r="AC114" s="1"/>
      <c r="AD114" s="1"/>
      <c r="AE114" s="1"/>
      <c r="AF114" s="1"/>
      <c r="AG114" s="1"/>
    </row>
    <row r="115" spans="2:33" x14ac:dyDescent="0.3">
      <c r="B115" s="1"/>
      <c r="C115" s="1"/>
      <c r="D115" s="1"/>
      <c r="E115" s="1"/>
      <c r="F115" s="4"/>
      <c r="G115" s="4"/>
      <c r="H115" s="4"/>
      <c r="I115" s="4"/>
      <c r="J115" s="4"/>
      <c r="K115" s="4"/>
      <c r="L115" s="4"/>
      <c r="M115" s="4"/>
      <c r="N115" s="4"/>
      <c r="O115" s="4"/>
      <c r="P115" s="4"/>
      <c r="Q115" s="4"/>
      <c r="R115" s="4"/>
      <c r="S115" s="4"/>
      <c r="T115" s="4"/>
      <c r="U115" s="1"/>
      <c r="V115" s="1"/>
      <c r="W115" s="1"/>
      <c r="X115" s="1"/>
      <c r="Y115" s="1"/>
      <c r="Z115" s="1"/>
      <c r="AA115" s="1"/>
      <c r="AB115" s="1"/>
      <c r="AC115" s="1"/>
      <c r="AD115" s="1"/>
      <c r="AE115" s="1"/>
      <c r="AF115" s="1"/>
      <c r="AG115" s="1"/>
    </row>
    <row r="116" spans="2:33" x14ac:dyDescent="0.3">
      <c r="B116" s="1"/>
      <c r="C116" s="1"/>
      <c r="D116" s="1"/>
      <c r="E116" s="1"/>
      <c r="F116" s="4"/>
      <c r="G116" s="4"/>
      <c r="H116" s="4"/>
      <c r="I116" s="4"/>
      <c r="J116" s="4"/>
      <c r="K116" s="4"/>
      <c r="L116" s="4"/>
      <c r="M116" s="4"/>
      <c r="N116" s="4"/>
      <c r="O116" s="4"/>
      <c r="P116" s="4"/>
      <c r="Q116" s="4"/>
      <c r="R116" s="4"/>
      <c r="S116" s="4"/>
      <c r="T116" s="4"/>
      <c r="U116" s="1"/>
      <c r="V116" s="1"/>
      <c r="W116" s="1"/>
      <c r="X116" s="1"/>
      <c r="Y116" s="1"/>
      <c r="Z116" s="1"/>
      <c r="AA116" s="1"/>
      <c r="AB116" s="1"/>
      <c r="AC116" s="1"/>
      <c r="AD116" s="1"/>
      <c r="AE116" s="1"/>
      <c r="AF116" s="1"/>
      <c r="AG116" s="1"/>
    </row>
    <row r="117" spans="2:33" x14ac:dyDescent="0.3">
      <c r="B117" s="1"/>
      <c r="C117" s="1"/>
      <c r="D117" s="1"/>
      <c r="E117" s="1"/>
      <c r="F117" s="4"/>
      <c r="G117" s="4"/>
      <c r="H117" s="4"/>
      <c r="I117" s="4"/>
      <c r="J117" s="4"/>
      <c r="K117" s="4"/>
      <c r="L117" s="4"/>
      <c r="M117" s="4"/>
      <c r="N117" s="4"/>
      <c r="O117" s="4"/>
      <c r="P117" s="4"/>
      <c r="Q117" s="4"/>
      <c r="R117" s="4"/>
      <c r="S117" s="4"/>
      <c r="T117" s="4"/>
      <c r="U117" s="1"/>
      <c r="V117" s="1"/>
      <c r="W117" s="1"/>
      <c r="X117" s="1"/>
      <c r="Y117" s="1"/>
      <c r="Z117" s="1"/>
      <c r="AA117" s="1"/>
      <c r="AB117" s="1"/>
      <c r="AC117" s="1"/>
      <c r="AD117" s="1"/>
      <c r="AE117" s="1"/>
      <c r="AF117" s="1"/>
      <c r="AG117" s="1"/>
    </row>
    <row r="118" spans="2:33" x14ac:dyDescent="0.3">
      <c r="B118" s="1"/>
      <c r="C118" s="1"/>
      <c r="D118" s="1"/>
      <c r="E118" s="1"/>
      <c r="F118" s="4"/>
      <c r="G118" s="4"/>
      <c r="H118" s="4"/>
      <c r="I118" s="4"/>
      <c r="J118" s="4"/>
      <c r="K118" s="4"/>
      <c r="L118" s="4"/>
      <c r="M118" s="4"/>
      <c r="N118" s="4"/>
      <c r="O118" s="4"/>
      <c r="P118" s="4"/>
      <c r="Q118" s="4"/>
      <c r="R118" s="4"/>
      <c r="S118" s="4"/>
      <c r="T118" s="4"/>
      <c r="U118" s="1"/>
      <c r="V118" s="1"/>
      <c r="W118" s="1"/>
      <c r="X118" s="1"/>
      <c r="Y118" s="1"/>
      <c r="Z118" s="1"/>
      <c r="AA118" s="1"/>
      <c r="AB118" s="1"/>
      <c r="AC118" s="1"/>
      <c r="AD118" s="1"/>
      <c r="AE118" s="1"/>
      <c r="AF118" s="1"/>
      <c r="AG118" s="1"/>
    </row>
    <row r="119" spans="2:33" x14ac:dyDescent="0.3">
      <c r="B119" s="1"/>
      <c r="C119" s="1"/>
      <c r="D119" s="1"/>
      <c r="E119" s="1"/>
      <c r="F119" s="4"/>
      <c r="G119" s="4"/>
      <c r="H119" s="4"/>
      <c r="I119" s="4"/>
      <c r="J119" s="4"/>
      <c r="K119" s="4"/>
      <c r="L119" s="4"/>
      <c r="M119" s="4"/>
      <c r="N119" s="4"/>
      <c r="O119" s="4"/>
      <c r="P119" s="4"/>
      <c r="Q119" s="4"/>
      <c r="R119" s="4"/>
      <c r="S119" s="4"/>
      <c r="T119" s="4"/>
      <c r="U119" s="1"/>
      <c r="V119" s="1"/>
      <c r="W119" s="1"/>
      <c r="X119" s="1"/>
      <c r="Y119" s="1"/>
      <c r="Z119" s="1"/>
      <c r="AA119" s="1"/>
      <c r="AB119" s="1"/>
      <c r="AC119" s="1"/>
      <c r="AD119" s="1"/>
      <c r="AE119" s="1"/>
      <c r="AF119" s="1"/>
      <c r="AG119" s="1"/>
    </row>
    <row r="120" spans="2:33" x14ac:dyDescent="0.3">
      <c r="B120" s="1"/>
      <c r="C120" s="1"/>
      <c r="D120" s="1"/>
      <c r="E120" s="1"/>
      <c r="F120" s="4"/>
      <c r="G120" s="4"/>
      <c r="H120" s="4"/>
      <c r="I120" s="4"/>
      <c r="J120" s="4"/>
      <c r="K120" s="4"/>
      <c r="L120" s="4"/>
      <c r="M120" s="4"/>
      <c r="N120" s="4"/>
      <c r="O120" s="4"/>
      <c r="P120" s="4"/>
      <c r="Q120" s="4"/>
      <c r="R120" s="4"/>
      <c r="S120" s="4"/>
      <c r="T120" s="4"/>
      <c r="U120" s="1"/>
      <c r="V120" s="1"/>
      <c r="W120" s="1"/>
      <c r="X120" s="1"/>
      <c r="Y120" s="1"/>
      <c r="Z120" s="1"/>
      <c r="AA120" s="1"/>
      <c r="AB120" s="1"/>
      <c r="AC120" s="1"/>
      <c r="AD120" s="1"/>
      <c r="AE120" s="1"/>
      <c r="AF120" s="1"/>
      <c r="AG120" s="1"/>
    </row>
    <row r="121" spans="2:33" x14ac:dyDescent="0.3">
      <c r="B121" s="1"/>
      <c r="C121" s="1"/>
      <c r="D121" s="1"/>
      <c r="E121" s="1"/>
      <c r="F121" s="4"/>
      <c r="G121" s="4"/>
      <c r="H121" s="4"/>
      <c r="I121" s="4"/>
      <c r="J121" s="4"/>
      <c r="K121" s="4"/>
      <c r="L121" s="4"/>
      <c r="M121" s="4"/>
      <c r="N121" s="4"/>
      <c r="O121" s="4"/>
      <c r="P121" s="4"/>
      <c r="Q121" s="4"/>
      <c r="R121" s="4"/>
      <c r="S121" s="4"/>
      <c r="T121" s="4"/>
      <c r="U121" s="1"/>
      <c r="V121" s="1"/>
      <c r="W121" s="1"/>
      <c r="X121" s="1"/>
      <c r="Y121" s="1"/>
      <c r="Z121" s="1"/>
      <c r="AA121" s="1"/>
      <c r="AB121" s="1"/>
      <c r="AC121" s="1"/>
      <c r="AD121" s="1"/>
      <c r="AE121" s="1"/>
      <c r="AF121" s="1"/>
      <c r="AG121" s="1"/>
    </row>
    <row r="122" spans="2:33" x14ac:dyDescent="0.3">
      <c r="B122" s="1"/>
      <c r="C122" s="1"/>
      <c r="D122" s="1"/>
      <c r="E122" s="1"/>
      <c r="F122" s="4"/>
      <c r="G122" s="4"/>
      <c r="H122" s="4"/>
      <c r="I122" s="4"/>
      <c r="J122" s="4"/>
      <c r="K122" s="4"/>
      <c r="L122" s="4"/>
      <c r="M122" s="4"/>
      <c r="N122" s="4"/>
      <c r="O122" s="4"/>
      <c r="P122" s="4"/>
      <c r="Q122" s="4"/>
      <c r="R122" s="4"/>
      <c r="S122" s="4"/>
      <c r="T122" s="4"/>
      <c r="U122" s="1"/>
      <c r="V122" s="1"/>
      <c r="W122" s="1"/>
      <c r="X122" s="1"/>
      <c r="Y122" s="1"/>
      <c r="Z122" s="1"/>
      <c r="AA122" s="1"/>
      <c r="AB122" s="1"/>
      <c r="AC122" s="1"/>
      <c r="AD122" s="1"/>
      <c r="AE122" s="1"/>
      <c r="AF122" s="1"/>
      <c r="AG122" s="1"/>
    </row>
    <row r="123" spans="2:33" x14ac:dyDescent="0.3">
      <c r="B123" s="1"/>
      <c r="C123" s="1"/>
      <c r="D123" s="1"/>
      <c r="E123" s="1"/>
      <c r="F123" s="4"/>
      <c r="G123" s="4"/>
      <c r="H123" s="4"/>
      <c r="I123" s="4"/>
      <c r="J123" s="4"/>
      <c r="K123" s="4"/>
      <c r="L123" s="4"/>
      <c r="M123" s="4"/>
      <c r="N123" s="4"/>
      <c r="O123" s="4"/>
      <c r="P123" s="4"/>
      <c r="Q123" s="4"/>
      <c r="R123" s="4"/>
      <c r="S123" s="4"/>
      <c r="T123" s="4"/>
      <c r="U123" s="1"/>
      <c r="V123" s="1"/>
      <c r="W123" s="1"/>
      <c r="X123" s="1"/>
      <c r="Y123" s="1"/>
      <c r="Z123" s="1"/>
      <c r="AA123" s="1"/>
      <c r="AB123" s="1"/>
      <c r="AC123" s="1"/>
      <c r="AD123" s="1"/>
      <c r="AE123" s="1"/>
      <c r="AF123" s="1"/>
      <c r="AG123" s="1"/>
    </row>
    <row r="124" spans="2:33" x14ac:dyDescent="0.3">
      <c r="B124" s="1"/>
      <c r="C124" s="1"/>
      <c r="D124" s="1"/>
      <c r="E124" s="1"/>
      <c r="F124" s="4"/>
      <c r="G124" s="4"/>
      <c r="H124" s="4"/>
      <c r="I124" s="4"/>
      <c r="J124" s="4"/>
      <c r="K124" s="4"/>
      <c r="L124" s="4"/>
      <c r="M124" s="4"/>
      <c r="N124" s="4"/>
      <c r="O124" s="4"/>
      <c r="P124" s="4"/>
      <c r="Q124" s="4"/>
      <c r="R124" s="4"/>
      <c r="S124" s="4"/>
      <c r="T124" s="4"/>
      <c r="U124" s="1"/>
      <c r="V124" s="1"/>
      <c r="W124" s="1"/>
      <c r="X124" s="1"/>
      <c r="Y124" s="1"/>
      <c r="Z124" s="1"/>
      <c r="AA124" s="1"/>
      <c r="AB124" s="1"/>
      <c r="AC124" s="1"/>
      <c r="AD124" s="1"/>
      <c r="AE124" s="1"/>
      <c r="AF124" s="1"/>
      <c r="AG124" s="1"/>
    </row>
    <row r="125" spans="2:33" x14ac:dyDescent="0.3">
      <c r="B125" s="1"/>
      <c r="C125" s="1"/>
      <c r="D125" s="1"/>
      <c r="E125" s="1"/>
      <c r="F125" s="4"/>
      <c r="G125" s="4"/>
      <c r="H125" s="4"/>
      <c r="I125" s="4"/>
      <c r="J125" s="4"/>
      <c r="K125" s="4"/>
      <c r="L125" s="4"/>
      <c r="M125" s="4"/>
      <c r="N125" s="4"/>
      <c r="O125" s="4"/>
      <c r="P125" s="4"/>
      <c r="Q125" s="4"/>
      <c r="R125" s="4"/>
      <c r="S125" s="4"/>
      <c r="T125" s="4"/>
      <c r="U125" s="1"/>
      <c r="V125" s="1"/>
      <c r="W125" s="1"/>
      <c r="X125" s="1"/>
      <c r="Y125" s="1"/>
      <c r="Z125" s="1"/>
      <c r="AA125" s="1"/>
      <c r="AB125" s="1"/>
      <c r="AC125" s="1"/>
      <c r="AD125" s="1"/>
      <c r="AE125" s="1"/>
      <c r="AF125" s="1"/>
      <c r="AG125" s="1"/>
    </row>
    <row r="126" spans="2:33" x14ac:dyDescent="0.3">
      <c r="B126" s="1"/>
      <c r="C126" s="1"/>
      <c r="D126" s="1"/>
      <c r="E126" s="1"/>
      <c r="F126" s="4"/>
      <c r="G126" s="4"/>
      <c r="H126" s="4"/>
      <c r="I126" s="4"/>
      <c r="J126" s="4"/>
      <c r="K126" s="4"/>
      <c r="L126" s="4"/>
      <c r="M126" s="4"/>
      <c r="N126" s="4"/>
      <c r="O126" s="4"/>
      <c r="P126" s="4"/>
      <c r="Q126" s="4"/>
      <c r="R126" s="4"/>
      <c r="S126" s="4"/>
      <c r="T126" s="4"/>
      <c r="U126" s="1"/>
      <c r="V126" s="1"/>
      <c r="W126" s="1"/>
      <c r="X126" s="1"/>
      <c r="Y126" s="1"/>
      <c r="Z126" s="1"/>
      <c r="AA126" s="1"/>
      <c r="AB126" s="1"/>
      <c r="AC126" s="1"/>
      <c r="AD126" s="1"/>
      <c r="AE126" s="1"/>
      <c r="AF126" s="1"/>
      <c r="AG126" s="1"/>
    </row>
    <row r="127" spans="2:33" x14ac:dyDescent="0.3">
      <c r="B127" s="1"/>
      <c r="C127" s="1"/>
      <c r="D127" s="1"/>
      <c r="E127" s="1"/>
      <c r="F127" s="4"/>
      <c r="G127" s="4"/>
      <c r="H127" s="4"/>
      <c r="I127" s="4"/>
      <c r="J127" s="4"/>
      <c r="K127" s="4"/>
      <c r="L127" s="4"/>
      <c r="M127" s="4"/>
      <c r="N127" s="4"/>
      <c r="O127" s="4"/>
      <c r="P127" s="4"/>
      <c r="Q127" s="4"/>
      <c r="R127" s="4"/>
      <c r="S127" s="4"/>
      <c r="T127" s="4"/>
      <c r="U127" s="1"/>
      <c r="V127" s="1"/>
      <c r="W127" s="1"/>
      <c r="X127" s="1"/>
      <c r="Y127" s="1"/>
      <c r="Z127" s="1"/>
      <c r="AA127" s="1"/>
      <c r="AB127" s="1"/>
      <c r="AC127" s="1"/>
      <c r="AD127" s="1"/>
      <c r="AE127" s="1"/>
      <c r="AF127" s="1"/>
      <c r="AG127" s="1"/>
    </row>
    <row r="128" spans="2:33" x14ac:dyDescent="0.3">
      <c r="B128" s="1"/>
      <c r="C128" s="1"/>
      <c r="D128" s="1"/>
      <c r="E128" s="1"/>
      <c r="F128" s="4"/>
      <c r="G128" s="4"/>
      <c r="H128" s="4"/>
      <c r="I128" s="4"/>
      <c r="J128" s="4"/>
      <c r="K128" s="4"/>
      <c r="L128" s="4"/>
      <c r="M128" s="4"/>
      <c r="N128" s="4"/>
      <c r="O128" s="4"/>
      <c r="P128" s="4"/>
      <c r="Q128" s="4"/>
      <c r="R128" s="4"/>
      <c r="S128" s="4"/>
      <c r="T128" s="4"/>
      <c r="U128" s="1"/>
      <c r="V128" s="1"/>
      <c r="W128" s="1"/>
      <c r="X128" s="1"/>
      <c r="Y128" s="1"/>
      <c r="Z128" s="1"/>
      <c r="AA128" s="1"/>
      <c r="AB128" s="1"/>
      <c r="AC128" s="1"/>
      <c r="AD128" s="1"/>
      <c r="AE128" s="1"/>
      <c r="AF128" s="1"/>
      <c r="AG128" s="1"/>
    </row>
    <row r="129" spans="2:33" x14ac:dyDescent="0.3">
      <c r="B129" s="1"/>
      <c r="C129" s="1"/>
      <c r="D129" s="1"/>
      <c r="E129" s="1"/>
      <c r="F129" s="4"/>
      <c r="G129" s="4"/>
      <c r="H129" s="4"/>
      <c r="I129" s="4"/>
      <c r="J129" s="4"/>
      <c r="K129" s="4"/>
      <c r="L129" s="4"/>
      <c r="M129" s="4"/>
      <c r="N129" s="4"/>
      <c r="O129" s="4"/>
      <c r="P129" s="4"/>
      <c r="Q129" s="4"/>
      <c r="R129" s="4"/>
      <c r="S129" s="4"/>
      <c r="T129" s="4"/>
      <c r="U129" s="1"/>
      <c r="V129" s="1"/>
      <c r="W129" s="1"/>
      <c r="X129" s="1"/>
      <c r="Y129" s="1"/>
      <c r="Z129" s="1"/>
      <c r="AA129" s="1"/>
      <c r="AB129" s="1"/>
      <c r="AC129" s="1"/>
      <c r="AD129" s="1"/>
      <c r="AE129" s="1"/>
      <c r="AF129" s="1"/>
      <c r="AG129" s="1"/>
    </row>
    <row r="130" spans="2:33" x14ac:dyDescent="0.3">
      <c r="B130" s="1"/>
      <c r="C130" s="1"/>
      <c r="D130" s="1"/>
      <c r="E130" s="1"/>
      <c r="F130" s="4"/>
      <c r="G130" s="4"/>
      <c r="H130" s="4"/>
      <c r="I130" s="1"/>
      <c r="J130" s="4"/>
      <c r="K130" s="4"/>
      <c r="L130" s="4"/>
      <c r="M130" s="4"/>
      <c r="N130" s="4"/>
      <c r="O130" s="4"/>
      <c r="P130" s="1"/>
      <c r="Q130" s="1"/>
      <c r="R130" s="4"/>
      <c r="S130" s="4"/>
      <c r="T130" s="4"/>
      <c r="U130" s="1"/>
      <c r="V130" s="1"/>
      <c r="W130" s="1"/>
      <c r="X130" s="1"/>
      <c r="Y130" s="1"/>
      <c r="Z130" s="1"/>
      <c r="AA130" s="1"/>
      <c r="AB130" s="1"/>
      <c r="AC130" s="1"/>
      <c r="AD130" s="1"/>
      <c r="AE130" s="1"/>
      <c r="AF130" s="1"/>
      <c r="AG130" s="1"/>
    </row>
    <row r="131" spans="2:33" x14ac:dyDescent="0.3">
      <c r="B131" s="1"/>
      <c r="C131" s="1"/>
      <c r="D131" s="1"/>
      <c r="E131" s="1"/>
      <c r="F131" s="4"/>
      <c r="G131" s="4"/>
      <c r="H131" s="4"/>
      <c r="I131" s="1"/>
      <c r="J131" s="1"/>
      <c r="K131" s="1"/>
      <c r="L131" s="1"/>
      <c r="M131" s="1"/>
      <c r="N131" s="1"/>
      <c r="O131" s="1"/>
      <c r="P131" s="1"/>
      <c r="Q131" s="1"/>
      <c r="R131" s="1"/>
      <c r="S131" s="1"/>
      <c r="T131" s="4"/>
      <c r="U131" s="1"/>
      <c r="V131" s="1"/>
      <c r="W131" s="1"/>
      <c r="X131" s="1"/>
      <c r="Y131" s="1"/>
      <c r="Z131" s="1"/>
      <c r="AA131" s="1"/>
      <c r="AB131" s="1"/>
      <c r="AC131" s="1"/>
      <c r="AD131" s="1"/>
      <c r="AE131" s="1"/>
      <c r="AF131" s="1"/>
      <c r="AG131" s="1"/>
    </row>
    <row r="132" spans="2:33" x14ac:dyDescent="0.3">
      <c r="B132" s="1"/>
      <c r="C132" s="1"/>
      <c r="D132" s="1"/>
      <c r="E132" s="1"/>
      <c r="F132" s="4"/>
      <c r="G132" s="4"/>
      <c r="H132" s="4"/>
      <c r="I132" s="1"/>
      <c r="J132" s="1"/>
      <c r="K132" s="1"/>
      <c r="L132" s="1"/>
      <c r="M132" s="1"/>
      <c r="N132" s="1"/>
      <c r="O132" s="1"/>
      <c r="P132" s="1"/>
      <c r="Q132" s="1"/>
      <c r="R132" s="1"/>
      <c r="S132" s="1"/>
      <c r="T132" s="4"/>
      <c r="U132" s="1"/>
      <c r="V132" s="1"/>
      <c r="W132" s="1"/>
      <c r="X132" s="1"/>
      <c r="Y132" s="1"/>
      <c r="Z132" s="1"/>
      <c r="AA132" s="1"/>
      <c r="AB132" s="1"/>
      <c r="AC132" s="1"/>
      <c r="AD132" s="1"/>
      <c r="AE132" s="1"/>
      <c r="AF132" s="1"/>
      <c r="AG132" s="1"/>
    </row>
    <row r="133" spans="2:33" x14ac:dyDescent="0.3">
      <c r="B133" s="1"/>
      <c r="C133" s="1"/>
      <c r="D133" s="1"/>
      <c r="E133" s="1"/>
      <c r="F133" s="4"/>
      <c r="G133" s="4"/>
      <c r="H133" s="4"/>
      <c r="I133" s="1"/>
      <c r="J133" s="1"/>
      <c r="K133" s="1"/>
      <c r="L133" s="1"/>
      <c r="M133" s="1"/>
      <c r="N133" s="1"/>
      <c r="O133" s="1"/>
      <c r="P133" s="1"/>
      <c r="Q133" s="1"/>
      <c r="R133" s="1"/>
      <c r="S133" s="1"/>
      <c r="T133" s="4"/>
      <c r="U133" s="1"/>
      <c r="V133" s="1"/>
      <c r="W133" s="1"/>
      <c r="X133" s="1"/>
      <c r="Y133" s="1"/>
      <c r="Z133" s="1"/>
      <c r="AA133" s="1"/>
      <c r="AB133" s="1"/>
      <c r="AC133" s="1"/>
      <c r="AD133" s="1"/>
      <c r="AE133" s="1"/>
      <c r="AF133" s="1"/>
      <c r="AG133" s="1"/>
    </row>
    <row r="134" spans="2:33" x14ac:dyDescent="0.3">
      <c r="B134" s="1"/>
      <c r="C134" s="1"/>
      <c r="D134" s="1"/>
      <c r="E134" s="1"/>
      <c r="F134" s="4"/>
      <c r="G134" s="4"/>
      <c r="H134" s="4"/>
      <c r="I134" s="1"/>
      <c r="J134" s="1"/>
      <c r="K134" s="1"/>
      <c r="L134" s="1"/>
      <c r="M134" s="1"/>
      <c r="N134" s="1"/>
      <c r="O134" s="1"/>
      <c r="P134" s="1"/>
      <c r="Q134" s="1"/>
      <c r="R134" s="1"/>
      <c r="S134" s="1"/>
      <c r="T134" s="4"/>
      <c r="U134" s="1"/>
      <c r="V134" s="1"/>
      <c r="W134" s="1"/>
      <c r="X134" s="1"/>
      <c r="Y134" s="1"/>
      <c r="Z134" s="1"/>
      <c r="AA134" s="1"/>
      <c r="AB134" s="1"/>
      <c r="AC134" s="1"/>
      <c r="AD134" s="1"/>
      <c r="AE134" s="1"/>
      <c r="AF134" s="1"/>
      <c r="AG134" s="1"/>
    </row>
    <row r="135" spans="2:33" x14ac:dyDescent="0.3">
      <c r="B135" s="1"/>
      <c r="C135" s="1"/>
      <c r="D135" s="1"/>
      <c r="E135" s="1"/>
      <c r="F135" s="4"/>
      <c r="G135" s="4"/>
      <c r="H135" s="4"/>
      <c r="I135" s="1"/>
      <c r="J135" s="1"/>
      <c r="K135" s="1"/>
      <c r="L135" s="1"/>
      <c r="M135" s="1"/>
      <c r="N135" s="1"/>
      <c r="O135" s="1"/>
      <c r="P135" s="1"/>
      <c r="Q135" s="1"/>
      <c r="R135" s="1"/>
      <c r="S135" s="1"/>
      <c r="T135" s="4"/>
      <c r="U135" s="1"/>
      <c r="V135" s="1"/>
      <c r="W135" s="1"/>
      <c r="X135" s="1"/>
      <c r="Y135" s="1"/>
      <c r="Z135" s="1"/>
      <c r="AA135" s="1"/>
      <c r="AB135" s="1"/>
      <c r="AC135" s="1"/>
      <c r="AD135" s="1"/>
      <c r="AE135" s="1"/>
      <c r="AF135" s="1"/>
      <c r="AG135" s="1"/>
    </row>
    <row r="136" spans="2:33" x14ac:dyDescent="0.3">
      <c r="B136" s="1"/>
      <c r="C136" s="1"/>
      <c r="D136" s="1"/>
      <c r="E136" s="1"/>
      <c r="F136" s="4"/>
      <c r="G136" s="4"/>
      <c r="H136" s="4"/>
      <c r="I136" s="1"/>
      <c r="J136" s="1"/>
      <c r="K136" s="1"/>
      <c r="L136" s="1"/>
      <c r="M136" s="1"/>
      <c r="N136" s="1"/>
      <c r="O136" s="1"/>
      <c r="P136" s="1"/>
      <c r="Q136" s="1"/>
      <c r="R136" s="1"/>
      <c r="S136" s="1"/>
      <c r="T136" s="4"/>
      <c r="U136" s="1"/>
      <c r="V136" s="1"/>
      <c r="W136" s="1"/>
      <c r="X136" s="1"/>
      <c r="Y136" s="1"/>
      <c r="Z136" s="1"/>
      <c r="AA136" s="1"/>
      <c r="AB136" s="1"/>
      <c r="AC136" s="1"/>
      <c r="AD136" s="1"/>
      <c r="AE136" s="1"/>
      <c r="AF136" s="1"/>
      <c r="AG136" s="1"/>
    </row>
    <row r="137" spans="2:33" x14ac:dyDescent="0.3">
      <c r="B137" s="1"/>
      <c r="C137" s="1"/>
      <c r="D137" s="1"/>
      <c r="E137" s="1"/>
      <c r="F137" s="4"/>
      <c r="G137" s="4"/>
      <c r="H137" s="4"/>
      <c r="I137" s="1"/>
      <c r="J137" s="1"/>
      <c r="K137" s="1"/>
      <c r="L137" s="1"/>
      <c r="M137" s="1"/>
      <c r="N137" s="1"/>
      <c r="O137" s="1"/>
      <c r="P137" s="1"/>
      <c r="Q137" s="1"/>
      <c r="R137" s="1"/>
      <c r="S137" s="1"/>
      <c r="T137" s="4"/>
      <c r="U137" s="1"/>
      <c r="V137" s="1"/>
      <c r="W137" s="1"/>
      <c r="X137" s="1"/>
      <c r="Y137" s="1"/>
      <c r="Z137" s="1"/>
      <c r="AA137" s="1"/>
      <c r="AB137" s="1"/>
      <c r="AC137" s="1"/>
      <c r="AD137" s="1"/>
      <c r="AE137" s="1"/>
      <c r="AF137" s="1"/>
      <c r="AG137" s="1"/>
    </row>
    <row r="138" spans="2:33" x14ac:dyDescent="0.3">
      <c r="B138" s="1"/>
      <c r="C138" s="1"/>
      <c r="D138" s="1"/>
      <c r="E138" s="1"/>
      <c r="F138" s="4"/>
      <c r="G138" s="4"/>
      <c r="H138" s="4"/>
      <c r="I138" s="1"/>
      <c r="J138" s="1"/>
      <c r="K138" s="1"/>
      <c r="L138" s="1"/>
      <c r="M138" s="1"/>
      <c r="N138" s="1"/>
      <c r="O138" s="1"/>
      <c r="P138" s="1"/>
      <c r="Q138" s="1"/>
      <c r="R138" s="1"/>
      <c r="S138" s="1"/>
      <c r="T138" s="4"/>
      <c r="U138" s="1"/>
      <c r="V138" s="1"/>
      <c r="W138" s="1"/>
      <c r="X138" s="1"/>
      <c r="Y138" s="1"/>
      <c r="Z138" s="1"/>
      <c r="AA138" s="1"/>
      <c r="AB138" s="1"/>
      <c r="AC138" s="1"/>
      <c r="AD138" s="1"/>
      <c r="AE138" s="1"/>
      <c r="AF138" s="1"/>
      <c r="AG138" s="1"/>
    </row>
    <row r="139" spans="2:33" x14ac:dyDescent="0.3">
      <c r="B139" s="1"/>
      <c r="C139" s="1"/>
      <c r="D139" s="1"/>
      <c r="E139" s="1"/>
      <c r="F139" s="4"/>
      <c r="G139" s="4"/>
      <c r="H139" s="4"/>
      <c r="I139" s="1"/>
      <c r="J139" s="1"/>
      <c r="K139" s="1"/>
      <c r="L139" s="1"/>
      <c r="M139" s="1"/>
      <c r="N139" s="1"/>
      <c r="O139" s="1"/>
      <c r="P139" s="1"/>
      <c r="Q139" s="1"/>
      <c r="R139" s="1"/>
      <c r="S139" s="1"/>
      <c r="T139" s="4"/>
      <c r="U139" s="1"/>
      <c r="V139" s="1"/>
      <c r="W139" s="1"/>
      <c r="X139" s="1"/>
      <c r="Y139" s="1"/>
      <c r="Z139" s="1"/>
      <c r="AA139" s="1"/>
      <c r="AB139" s="1"/>
      <c r="AC139" s="1"/>
      <c r="AD139" s="1"/>
      <c r="AE139" s="1"/>
      <c r="AF139" s="1"/>
      <c r="AG139" s="1"/>
    </row>
    <row r="140" spans="2:33" x14ac:dyDescent="0.3">
      <c r="B140" s="1"/>
      <c r="C140" s="1"/>
      <c r="D140" s="1"/>
      <c r="E140" s="1"/>
      <c r="F140" s="4"/>
      <c r="G140" s="4"/>
      <c r="H140" s="4"/>
      <c r="I140" s="1"/>
      <c r="J140" s="1"/>
      <c r="K140" s="1"/>
      <c r="L140" s="1"/>
      <c r="M140" s="1"/>
      <c r="N140" s="1"/>
      <c r="O140" s="1"/>
      <c r="P140" s="1"/>
      <c r="Q140" s="1"/>
      <c r="R140" s="1"/>
      <c r="S140" s="1"/>
      <c r="T140" s="4"/>
      <c r="U140" s="1"/>
      <c r="V140" s="1"/>
      <c r="W140" s="1"/>
      <c r="X140" s="1"/>
      <c r="Y140" s="1"/>
      <c r="Z140" s="1"/>
      <c r="AA140" s="1"/>
      <c r="AB140" s="1"/>
      <c r="AC140" s="1"/>
      <c r="AD140" s="1"/>
      <c r="AE140" s="1"/>
      <c r="AF140" s="1"/>
      <c r="AG140" s="1"/>
    </row>
    <row r="141" spans="2:33" x14ac:dyDescent="0.3">
      <c r="B141" s="1"/>
      <c r="C141" s="1"/>
      <c r="D141" s="1"/>
      <c r="E141" s="1"/>
      <c r="F141" s="4"/>
      <c r="G141" s="4"/>
      <c r="H141" s="4"/>
      <c r="I141" s="1"/>
      <c r="J141" s="1"/>
      <c r="K141" s="1"/>
      <c r="L141" s="1"/>
      <c r="M141" s="1"/>
      <c r="N141" s="1"/>
      <c r="O141" s="1"/>
      <c r="P141" s="1"/>
      <c r="Q141" s="1"/>
      <c r="R141" s="1"/>
      <c r="S141" s="1"/>
      <c r="T141" s="4"/>
      <c r="U141" s="1"/>
      <c r="V141" s="1"/>
      <c r="W141" s="1"/>
      <c r="X141" s="1"/>
      <c r="Y141" s="1"/>
      <c r="Z141" s="1"/>
      <c r="AA141" s="1"/>
      <c r="AB141" s="1"/>
      <c r="AC141" s="1"/>
      <c r="AD141" s="1"/>
      <c r="AE141" s="1"/>
      <c r="AF141" s="1"/>
      <c r="AG141" s="1"/>
    </row>
    <row r="142" spans="2:33" x14ac:dyDescent="0.3">
      <c r="B142" s="1"/>
      <c r="C142" s="1"/>
      <c r="D142" s="1"/>
      <c r="E142" s="1"/>
      <c r="F142" s="4"/>
      <c r="G142" s="4"/>
      <c r="H142" s="4"/>
      <c r="I142" s="1"/>
      <c r="J142" s="1"/>
      <c r="K142" s="1"/>
      <c r="L142" s="1"/>
      <c r="M142" s="1"/>
      <c r="N142" s="1"/>
      <c r="O142" s="1"/>
      <c r="P142" s="1"/>
      <c r="Q142" s="1"/>
      <c r="R142" s="1"/>
      <c r="S142" s="1"/>
      <c r="T142" s="4"/>
      <c r="U142" s="1"/>
      <c r="V142" s="1"/>
      <c r="W142" s="1"/>
      <c r="X142" s="1"/>
      <c r="Y142" s="1"/>
      <c r="Z142" s="1"/>
      <c r="AA142" s="1"/>
      <c r="AB142" s="1"/>
      <c r="AC142" s="1"/>
      <c r="AD142" s="1"/>
      <c r="AE142" s="1"/>
      <c r="AF142" s="1"/>
      <c r="AG142" s="1"/>
    </row>
    <row r="143" spans="2:33" x14ac:dyDescent="0.3">
      <c r="B143" s="1"/>
      <c r="C143" s="1"/>
      <c r="D143" s="1"/>
      <c r="E143" s="1"/>
      <c r="F143" s="4"/>
      <c r="G143" s="4"/>
      <c r="H143" s="4"/>
      <c r="I143" s="1"/>
      <c r="J143" s="1"/>
      <c r="K143" s="1"/>
      <c r="L143" s="1"/>
      <c r="M143" s="1"/>
      <c r="N143" s="1"/>
      <c r="O143" s="1"/>
      <c r="P143" s="1"/>
      <c r="Q143" s="1"/>
      <c r="R143" s="1"/>
      <c r="S143" s="1"/>
      <c r="T143" s="4"/>
      <c r="U143" s="1"/>
      <c r="V143" s="1"/>
      <c r="W143" s="1"/>
      <c r="X143" s="1"/>
      <c r="Y143" s="1"/>
      <c r="Z143" s="1"/>
      <c r="AA143" s="1"/>
      <c r="AB143" s="1"/>
      <c r="AC143" s="1"/>
      <c r="AD143" s="1"/>
      <c r="AE143" s="1"/>
      <c r="AF143" s="1"/>
      <c r="AG143" s="1"/>
    </row>
    <row r="144" spans="2:33" x14ac:dyDescent="0.3">
      <c r="B144" s="1"/>
      <c r="C144" s="1"/>
      <c r="D144" s="1"/>
      <c r="E144" s="1"/>
      <c r="F144" s="4"/>
      <c r="G144" s="4"/>
      <c r="H144" s="4"/>
      <c r="I144" s="1"/>
      <c r="J144" s="1"/>
      <c r="K144" s="1"/>
      <c r="L144" s="1"/>
      <c r="M144" s="1"/>
      <c r="N144" s="1"/>
      <c r="O144" s="1"/>
      <c r="P144" s="1"/>
      <c r="Q144" s="1"/>
      <c r="R144" s="1"/>
      <c r="S144" s="1"/>
      <c r="T144" s="4"/>
      <c r="U144" s="1"/>
      <c r="V144" s="1"/>
      <c r="W144" s="1"/>
      <c r="X144" s="1"/>
      <c r="Y144" s="1"/>
      <c r="Z144" s="1"/>
      <c r="AA144" s="1"/>
      <c r="AB144" s="1"/>
      <c r="AC144" s="1"/>
      <c r="AD144" s="1"/>
      <c r="AE144" s="1"/>
      <c r="AF144" s="1"/>
      <c r="AG144" s="1"/>
    </row>
    <row r="145" spans="2:33" x14ac:dyDescent="0.3">
      <c r="B145" s="1"/>
      <c r="C145" s="1"/>
      <c r="D145" s="1"/>
      <c r="E145" s="1"/>
      <c r="F145" s="4"/>
      <c r="G145" s="4"/>
      <c r="H145" s="4"/>
      <c r="I145" s="1"/>
      <c r="J145" s="1"/>
      <c r="K145" s="1"/>
      <c r="L145" s="1"/>
      <c r="M145" s="1"/>
      <c r="N145" s="1"/>
      <c r="O145" s="1"/>
      <c r="P145" s="1"/>
      <c r="Q145" s="1"/>
      <c r="R145" s="1"/>
      <c r="S145" s="1"/>
      <c r="T145" s="4"/>
      <c r="U145" s="1"/>
      <c r="V145" s="1"/>
      <c r="W145" s="1"/>
      <c r="X145" s="1"/>
      <c r="Y145" s="1"/>
      <c r="Z145" s="1"/>
      <c r="AA145" s="1"/>
      <c r="AB145" s="1"/>
      <c r="AC145" s="1"/>
      <c r="AD145" s="1"/>
      <c r="AE145" s="1"/>
      <c r="AF145" s="1"/>
      <c r="AG145" s="1"/>
    </row>
    <row r="146" spans="2:33" x14ac:dyDescent="0.3">
      <c r="B146" s="1"/>
      <c r="C146" s="1"/>
      <c r="D146" s="1"/>
      <c r="E146" s="1"/>
      <c r="F146" s="4"/>
      <c r="G146" s="4"/>
      <c r="H146" s="4"/>
      <c r="I146" s="1"/>
      <c r="J146" s="1"/>
      <c r="K146" s="1"/>
      <c r="L146" s="1"/>
      <c r="M146" s="1"/>
      <c r="N146" s="1"/>
      <c r="O146" s="1"/>
      <c r="P146" s="1"/>
      <c r="Q146" s="1"/>
      <c r="R146" s="1"/>
      <c r="S146" s="1"/>
      <c r="T146" s="4"/>
      <c r="U146" s="1"/>
      <c r="V146" s="1"/>
      <c r="W146" s="1"/>
      <c r="X146" s="1"/>
      <c r="Y146" s="1"/>
      <c r="Z146" s="1"/>
      <c r="AA146" s="1"/>
      <c r="AB146" s="1"/>
      <c r="AC146" s="1"/>
      <c r="AD146" s="1"/>
      <c r="AE146" s="1"/>
      <c r="AF146" s="1"/>
      <c r="AG146" s="1"/>
    </row>
    <row r="147" spans="2:33" x14ac:dyDescent="0.3">
      <c r="B147" s="1"/>
      <c r="C147" s="1"/>
      <c r="D147" s="1"/>
      <c r="E147" s="1"/>
      <c r="F147" s="4"/>
      <c r="G147" s="4"/>
      <c r="H147" s="4"/>
      <c r="I147" s="1"/>
      <c r="J147" s="1"/>
      <c r="K147" s="1"/>
      <c r="L147" s="1"/>
      <c r="M147" s="1"/>
      <c r="N147" s="1"/>
      <c r="O147" s="1"/>
      <c r="P147" s="1"/>
      <c r="Q147" s="1"/>
      <c r="R147" s="1"/>
      <c r="S147" s="1"/>
      <c r="T147" s="4"/>
      <c r="U147" s="1"/>
      <c r="V147" s="1"/>
      <c r="W147" s="1"/>
      <c r="X147" s="1"/>
      <c r="Y147" s="1"/>
      <c r="Z147" s="1"/>
      <c r="AA147" s="1"/>
      <c r="AB147" s="1"/>
      <c r="AC147" s="1"/>
      <c r="AD147" s="1"/>
      <c r="AE147" s="1"/>
      <c r="AF147" s="1"/>
      <c r="AG147" s="1"/>
    </row>
    <row r="148" spans="2:33" x14ac:dyDescent="0.3">
      <c r="B148" s="1"/>
      <c r="C148" s="1"/>
      <c r="D148" s="1"/>
      <c r="E148" s="1"/>
      <c r="F148" s="4"/>
      <c r="G148" s="4"/>
      <c r="H148" s="4"/>
      <c r="I148" s="1"/>
      <c r="J148" s="1"/>
      <c r="K148" s="1"/>
      <c r="L148" s="1"/>
      <c r="M148" s="1"/>
      <c r="N148" s="1"/>
      <c r="O148" s="1"/>
      <c r="P148" s="1"/>
      <c r="Q148" s="1"/>
      <c r="R148" s="1"/>
      <c r="S148" s="1"/>
      <c r="T148" s="4"/>
      <c r="U148" s="1"/>
      <c r="V148" s="1"/>
      <c r="W148" s="1"/>
      <c r="X148" s="1"/>
      <c r="Y148" s="1"/>
      <c r="Z148" s="1"/>
      <c r="AA148" s="1"/>
      <c r="AB148" s="1"/>
      <c r="AC148" s="1"/>
      <c r="AD148" s="1"/>
      <c r="AE148" s="1"/>
      <c r="AF148" s="1"/>
      <c r="AG148" s="1"/>
    </row>
    <row r="149" spans="2:33" x14ac:dyDescent="0.3">
      <c r="B149" s="1"/>
      <c r="C149" s="1"/>
      <c r="D149" s="1"/>
      <c r="E149" s="1"/>
      <c r="F149" s="4"/>
      <c r="G149" s="4"/>
      <c r="H149" s="4"/>
      <c r="I149" s="1"/>
      <c r="J149" s="1"/>
      <c r="K149" s="1"/>
      <c r="L149" s="1"/>
      <c r="M149" s="1"/>
      <c r="N149" s="1"/>
      <c r="O149" s="1"/>
      <c r="P149" s="1"/>
      <c r="Q149" s="1"/>
      <c r="R149" s="1"/>
      <c r="S149" s="1"/>
      <c r="T149" s="4"/>
      <c r="U149" s="1"/>
      <c r="V149" s="1"/>
      <c r="W149" s="1"/>
      <c r="X149" s="1"/>
      <c r="Y149" s="1"/>
      <c r="Z149" s="1"/>
      <c r="AA149" s="1"/>
      <c r="AB149" s="1"/>
      <c r="AC149" s="1"/>
      <c r="AD149" s="1"/>
      <c r="AE149" s="1"/>
      <c r="AF149" s="1"/>
      <c r="AG149" s="1"/>
    </row>
    <row r="150" spans="2:33" x14ac:dyDescent="0.3">
      <c r="B150" s="1"/>
      <c r="C150" s="1"/>
      <c r="D150" s="1"/>
      <c r="E150" s="1"/>
      <c r="F150" s="4"/>
      <c r="G150" s="4"/>
      <c r="H150" s="4"/>
      <c r="I150" s="1"/>
      <c r="J150" s="1"/>
      <c r="K150" s="1"/>
      <c r="L150" s="1"/>
      <c r="M150" s="1"/>
      <c r="N150" s="1"/>
      <c r="O150" s="1"/>
      <c r="P150" s="1"/>
      <c r="Q150" s="1"/>
      <c r="R150" s="1"/>
      <c r="S150" s="1"/>
      <c r="T150" s="4"/>
      <c r="U150" s="1"/>
      <c r="V150" s="1"/>
      <c r="W150" s="1"/>
      <c r="X150" s="1"/>
      <c r="Y150" s="1"/>
      <c r="Z150" s="1"/>
      <c r="AA150" s="1"/>
      <c r="AB150" s="1"/>
      <c r="AC150" s="1"/>
      <c r="AD150" s="1"/>
      <c r="AE150" s="1"/>
      <c r="AF150" s="1"/>
      <c r="AG150" s="1"/>
    </row>
    <row r="151" spans="2:33" x14ac:dyDescent="0.3">
      <c r="B151" s="1"/>
      <c r="C151" s="1"/>
      <c r="D151" s="1"/>
      <c r="E151" s="1"/>
      <c r="F151" s="4"/>
      <c r="G151" s="4"/>
      <c r="H151" s="4"/>
      <c r="I151" s="1"/>
      <c r="J151" s="1"/>
      <c r="K151" s="1"/>
      <c r="L151" s="1"/>
      <c r="M151" s="1"/>
      <c r="N151" s="1"/>
      <c r="O151" s="1"/>
      <c r="P151" s="1"/>
      <c r="Q151" s="1"/>
      <c r="R151" s="1"/>
      <c r="S151" s="1"/>
      <c r="T151" s="4"/>
      <c r="U151" s="1"/>
      <c r="V151" s="1"/>
      <c r="W151" s="1"/>
      <c r="X151" s="1"/>
      <c r="Y151" s="1"/>
      <c r="Z151" s="1"/>
      <c r="AA151" s="1"/>
      <c r="AB151" s="1"/>
      <c r="AC151" s="1"/>
      <c r="AD151" s="1"/>
      <c r="AE151" s="1"/>
      <c r="AF151" s="1"/>
      <c r="AG151" s="1"/>
    </row>
    <row r="152" spans="2:33" x14ac:dyDescent="0.3">
      <c r="B152" s="1"/>
      <c r="C152" s="1"/>
      <c r="D152" s="1"/>
      <c r="E152" s="1"/>
      <c r="F152" s="4"/>
      <c r="G152" s="4"/>
      <c r="I152" s="1"/>
      <c r="J152" s="1"/>
      <c r="K152" s="1"/>
      <c r="L152" s="1"/>
      <c r="M152" s="1"/>
      <c r="N152" s="1"/>
      <c r="O152" s="1"/>
      <c r="P152" s="1"/>
      <c r="Q152" s="1"/>
      <c r="R152" s="1"/>
      <c r="S152" s="1"/>
      <c r="T152" s="4"/>
      <c r="U152" s="1"/>
      <c r="V152" s="1"/>
      <c r="W152" s="1"/>
      <c r="X152" s="1"/>
      <c r="Y152" s="1"/>
      <c r="Z152" s="1"/>
      <c r="AA152" s="1"/>
      <c r="AB152" s="1"/>
      <c r="AC152" s="1"/>
      <c r="AD152" s="1"/>
      <c r="AE152" s="1"/>
      <c r="AF152" s="1"/>
      <c r="AG152" s="1"/>
    </row>
    <row r="153" spans="2:33" x14ac:dyDescent="0.3">
      <c r="B153" s="1"/>
      <c r="C153" s="1"/>
      <c r="D153" s="1"/>
      <c r="E153" s="1"/>
      <c r="F153" s="4"/>
      <c r="G153" s="4"/>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2:33" x14ac:dyDescent="0.3">
      <c r="B154" s="1"/>
      <c r="C154" s="1"/>
      <c r="D154" s="1"/>
      <c r="E154" s="1"/>
      <c r="F154" s="1"/>
      <c r="G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2:33" x14ac:dyDescent="0.3">
      <c r="B155" s="1"/>
      <c r="C155" s="1"/>
      <c r="D155" s="1"/>
      <c r="E155" s="1"/>
      <c r="F155" s="1"/>
      <c r="G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2:33" x14ac:dyDescent="0.3">
      <c r="B156" s="1"/>
      <c r="C156" s="1"/>
      <c r="D156" s="1"/>
      <c r="E156" s="1"/>
      <c r="F156" s="1"/>
      <c r="G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2:33" x14ac:dyDescent="0.3">
      <c r="B157" s="1"/>
      <c r="C157" s="1"/>
      <c r="D157" s="1"/>
      <c r="E157" s="1"/>
      <c r="F157" s="1"/>
      <c r="G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2:33" x14ac:dyDescent="0.3">
      <c r="B158" s="1"/>
      <c r="C158" s="1"/>
      <c r="D158" s="1"/>
      <c r="E158" s="1"/>
      <c r="F158" s="1"/>
      <c r="G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2:33" x14ac:dyDescent="0.3">
      <c r="B159" s="1"/>
      <c r="C159" s="1"/>
      <c r="D159" s="1"/>
      <c r="E159" s="1"/>
      <c r="F159" s="1"/>
      <c r="G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2:33" x14ac:dyDescent="0.3">
      <c r="B160" s="1"/>
      <c r="C160" s="1"/>
      <c r="D160" s="1"/>
      <c r="E160" s="1"/>
      <c r="F160" s="1"/>
      <c r="G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2:33" x14ac:dyDescent="0.3">
      <c r="B161" s="1"/>
      <c r="C161" s="1"/>
      <c r="D161" s="1"/>
      <c r="E161" s="1"/>
      <c r="F161" s="1"/>
      <c r="G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2:33" x14ac:dyDescent="0.3">
      <c r="B162" s="1"/>
      <c r="C162" s="1"/>
      <c r="D162" s="1"/>
      <c r="E162" s="1"/>
      <c r="F162" s="1"/>
      <c r="G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2:33" x14ac:dyDescent="0.3">
      <c r="B163" s="1"/>
      <c r="C163" s="1"/>
      <c r="D163" s="1"/>
      <c r="E163" s="1"/>
      <c r="F163" s="1"/>
      <c r="G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2:33" x14ac:dyDescent="0.3">
      <c r="B164" s="1"/>
      <c r="C164" s="1"/>
      <c r="D164" s="1"/>
      <c r="E164" s="1"/>
      <c r="F164" s="1"/>
      <c r="G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2:33" x14ac:dyDescent="0.3">
      <c r="B165" s="1"/>
      <c r="C165" s="1"/>
      <c r="D165" s="1"/>
      <c r="E165" s="1"/>
      <c r="F165" s="1"/>
      <c r="G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2:33" x14ac:dyDescent="0.3">
      <c r="B166" s="1"/>
      <c r="C166" s="1"/>
      <c r="D166" s="1"/>
      <c r="E166" s="1"/>
      <c r="F166" s="1"/>
      <c r="G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2:33" x14ac:dyDescent="0.3">
      <c r="B167" s="1"/>
      <c r="C167" s="1"/>
      <c r="D167" s="1"/>
      <c r="E167" s="1"/>
      <c r="F167" s="1"/>
      <c r="G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2:33" x14ac:dyDescent="0.3">
      <c r="B168" s="1"/>
      <c r="C168" s="1"/>
      <c r="D168" s="1"/>
      <c r="E168" s="1"/>
      <c r="F168" s="1"/>
      <c r="G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2:33" x14ac:dyDescent="0.3">
      <c r="B169" s="1"/>
      <c r="C169" s="1"/>
      <c r="D169" s="1"/>
      <c r="E169" s="1"/>
      <c r="F169" s="1"/>
      <c r="G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2:33" x14ac:dyDescent="0.3">
      <c r="B170" s="1"/>
      <c r="C170" s="1"/>
      <c r="D170" s="1"/>
      <c r="E170" s="1"/>
      <c r="F170" s="1"/>
      <c r="G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2:33" x14ac:dyDescent="0.3">
      <c r="B171" s="1"/>
      <c r="C171" s="1"/>
      <c r="D171" s="1"/>
      <c r="E171" s="1"/>
      <c r="F171" s="1"/>
      <c r="G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2:33" x14ac:dyDescent="0.3">
      <c r="B172" s="1"/>
      <c r="C172" s="1"/>
      <c r="D172" s="1"/>
      <c r="E172" s="1"/>
      <c r="F172" s="1"/>
      <c r="G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2:33" x14ac:dyDescent="0.3">
      <c r="B173" s="1"/>
      <c r="C173" s="1"/>
      <c r="D173" s="1"/>
      <c r="E173" s="1"/>
      <c r="F173" s="1"/>
      <c r="G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2:33" x14ac:dyDescent="0.3">
      <c r="B174" s="1"/>
      <c r="C174" s="1"/>
      <c r="D174" s="1"/>
      <c r="E174" s="1"/>
      <c r="F174" s="1"/>
      <c r="G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2:33" x14ac:dyDescent="0.3">
      <c r="B175" s="1"/>
      <c r="C175" s="1"/>
      <c r="D175" s="1"/>
      <c r="E175" s="1"/>
      <c r="F175" s="1"/>
      <c r="G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2:33" x14ac:dyDescent="0.3">
      <c r="B176" s="1"/>
      <c r="C176" s="1"/>
      <c r="D176" s="1"/>
      <c r="E176" s="1"/>
      <c r="F176" s="1"/>
      <c r="G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2:33" x14ac:dyDescent="0.3">
      <c r="B177" s="1"/>
      <c r="C177" s="1"/>
      <c r="D177" s="1"/>
      <c r="E177" s="1"/>
      <c r="F177" s="1"/>
      <c r="G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2:33" x14ac:dyDescent="0.3">
      <c r="B178" s="1"/>
      <c r="C178" s="1"/>
      <c r="D178" s="1"/>
      <c r="E178" s="1"/>
      <c r="F178" s="1"/>
      <c r="G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2:33" x14ac:dyDescent="0.3">
      <c r="B179" s="1"/>
      <c r="C179" s="1"/>
      <c r="D179" s="1"/>
      <c r="E179" s="1"/>
      <c r="F179" s="1"/>
      <c r="G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2:33" x14ac:dyDescent="0.3">
      <c r="B180" s="1"/>
      <c r="C180" s="1"/>
      <c r="D180" s="1"/>
      <c r="E180" s="1"/>
      <c r="F180" s="1"/>
      <c r="G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2:33" x14ac:dyDescent="0.3">
      <c r="B181" s="1"/>
      <c r="C181" s="1"/>
      <c r="D181" s="1"/>
      <c r="E181" s="1"/>
      <c r="F181" s="1"/>
      <c r="G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2:33" x14ac:dyDescent="0.3">
      <c r="B182" s="1"/>
      <c r="C182" s="1"/>
      <c r="D182" s="1"/>
      <c r="E182" s="1"/>
      <c r="F182" s="1"/>
      <c r="G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2:33" x14ac:dyDescent="0.3">
      <c r="B183" s="1"/>
      <c r="C183" s="1"/>
      <c r="D183" s="1"/>
      <c r="E183" s="1"/>
      <c r="F183" s="1"/>
      <c r="G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2:33" x14ac:dyDescent="0.3">
      <c r="B184" s="1"/>
      <c r="C184" s="1"/>
      <c r="D184" s="1"/>
      <c r="E184" s="1"/>
      <c r="F184" s="1"/>
      <c r="G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2:33" x14ac:dyDescent="0.3">
      <c r="B185" s="1"/>
      <c r="C185" s="1"/>
      <c r="D185" s="1"/>
      <c r="E185" s="1"/>
      <c r="F185" s="1"/>
      <c r="G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2:33" x14ac:dyDescent="0.3">
      <c r="B186" s="1"/>
      <c r="C186" s="1"/>
      <c r="D186" s="1"/>
      <c r="E186" s="1"/>
      <c r="F186" s="1"/>
      <c r="G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2:33" x14ac:dyDescent="0.3">
      <c r="B187" s="1"/>
      <c r="C187" s="1"/>
      <c r="D187" s="1"/>
      <c r="E187" s="1"/>
      <c r="F187" s="1"/>
      <c r="G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2:33" x14ac:dyDescent="0.3">
      <c r="B188" s="1"/>
      <c r="C188" s="1"/>
      <c r="D188" s="1"/>
      <c r="E188" s="1"/>
      <c r="F188" s="1"/>
      <c r="G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2:33" x14ac:dyDescent="0.3">
      <c r="B189" s="1"/>
      <c r="C189" s="1"/>
      <c r="D189" s="1"/>
      <c r="E189" s="1"/>
      <c r="F189" s="1"/>
      <c r="G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2:33" x14ac:dyDescent="0.3">
      <c r="B190" s="1"/>
      <c r="C190" s="1"/>
      <c r="D190" s="1"/>
      <c r="E190" s="1"/>
      <c r="F190" s="1"/>
      <c r="G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2:33" x14ac:dyDescent="0.3">
      <c r="B191" s="1"/>
      <c r="C191" s="1"/>
      <c r="D191" s="1"/>
      <c r="E191" s="1"/>
      <c r="F191" s="1"/>
      <c r="G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2:33" x14ac:dyDescent="0.3">
      <c r="B192" s="1"/>
      <c r="C192" s="1"/>
      <c r="D192" s="1"/>
      <c r="E192" s="1"/>
      <c r="F192" s="1"/>
      <c r="G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2:33" x14ac:dyDescent="0.3">
      <c r="B193" s="1"/>
      <c r="C193" s="1"/>
      <c r="D193" s="1"/>
      <c r="E193" s="1"/>
      <c r="F193" s="1"/>
      <c r="G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2:33" x14ac:dyDescent="0.3">
      <c r="B194" s="1"/>
      <c r="C194" s="1"/>
      <c r="D194" s="1"/>
      <c r="E194" s="1"/>
      <c r="F194" s="1"/>
      <c r="G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2:33" x14ac:dyDescent="0.3">
      <c r="B195" s="1"/>
      <c r="C195" s="1"/>
      <c r="D195" s="1"/>
      <c r="E195" s="1"/>
      <c r="F195" s="1"/>
      <c r="G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2:33" x14ac:dyDescent="0.3">
      <c r="B196" s="1"/>
      <c r="C196" s="1"/>
      <c r="D196" s="1"/>
      <c r="E196" s="1"/>
      <c r="F196" s="1"/>
      <c r="G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2:33" x14ac:dyDescent="0.3">
      <c r="B197" s="1"/>
      <c r="C197" s="1"/>
      <c r="D197" s="1"/>
      <c r="E197" s="1"/>
      <c r="F197" s="1"/>
      <c r="G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2:33" x14ac:dyDescent="0.3">
      <c r="B198" s="1"/>
      <c r="C198" s="1"/>
      <c r="D198" s="1"/>
      <c r="E198" s="1"/>
      <c r="F198" s="1"/>
      <c r="G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2:33" x14ac:dyDescent="0.3">
      <c r="B199" s="1"/>
      <c r="C199" s="1"/>
      <c r="D199" s="1"/>
      <c r="E199" s="1"/>
      <c r="F199" s="1"/>
      <c r="G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2:33" x14ac:dyDescent="0.3">
      <c r="B200" s="1"/>
      <c r="C200" s="1"/>
      <c r="D200" s="1"/>
      <c r="E200" s="1"/>
      <c r="F200" s="1"/>
      <c r="G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2:33" x14ac:dyDescent="0.3">
      <c r="B201" s="1"/>
      <c r="C201" s="1"/>
      <c r="D201" s="1"/>
      <c r="E201" s="1"/>
      <c r="F201" s="1"/>
      <c r="G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2:33" x14ac:dyDescent="0.3">
      <c r="B202" s="1"/>
      <c r="C202" s="1"/>
      <c r="D202" s="1"/>
      <c r="E202" s="1"/>
      <c r="F202" s="1"/>
      <c r="G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2:33" x14ac:dyDescent="0.3">
      <c r="B203" s="1"/>
      <c r="C203" s="1"/>
      <c r="D203" s="1"/>
      <c r="E203" s="1"/>
      <c r="F203" s="1"/>
      <c r="G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2:33" x14ac:dyDescent="0.3">
      <c r="B204" s="1"/>
      <c r="C204" s="1"/>
      <c r="D204" s="1"/>
      <c r="E204" s="1"/>
      <c r="F204" s="1"/>
      <c r="G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2:33" x14ac:dyDescent="0.3">
      <c r="B205" s="1"/>
      <c r="C205" s="1"/>
      <c r="D205" s="1"/>
      <c r="E205" s="1"/>
      <c r="F205" s="1"/>
      <c r="G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2:33" x14ac:dyDescent="0.3">
      <c r="B206" s="1"/>
      <c r="C206" s="1"/>
      <c r="D206" s="1"/>
      <c r="E206" s="1"/>
      <c r="F206" s="1"/>
      <c r="G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2:33" x14ac:dyDescent="0.3">
      <c r="B207" s="1"/>
      <c r="C207" s="1"/>
      <c r="D207" s="1"/>
      <c r="E207" s="1"/>
      <c r="F207" s="1"/>
      <c r="G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2:33" x14ac:dyDescent="0.3">
      <c r="B208" s="1"/>
      <c r="C208" s="1"/>
      <c r="D208" s="1"/>
      <c r="E208" s="1"/>
      <c r="F208" s="1"/>
      <c r="G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2:33" x14ac:dyDescent="0.3">
      <c r="B209" s="1"/>
      <c r="C209" s="1"/>
      <c r="D209" s="1"/>
      <c r="E209" s="1"/>
      <c r="F209" s="1"/>
      <c r="G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2:33" x14ac:dyDescent="0.3">
      <c r="B210" s="1"/>
      <c r="C210" s="1"/>
      <c r="D210" s="1"/>
      <c r="E210" s="1"/>
      <c r="F210" s="1"/>
      <c r="G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2:33" x14ac:dyDescent="0.3">
      <c r="B211" s="1"/>
      <c r="C211" s="1"/>
      <c r="D211" s="1"/>
      <c r="E211" s="1"/>
      <c r="F211" s="1"/>
      <c r="G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2:33" x14ac:dyDescent="0.3">
      <c r="B212" s="1"/>
      <c r="C212" s="1"/>
      <c r="D212" s="1"/>
      <c r="E212" s="1"/>
      <c r="F212" s="1"/>
      <c r="G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2:33" x14ac:dyDescent="0.3">
      <c r="B213" s="1"/>
      <c r="C213" s="1"/>
      <c r="D213" s="1"/>
      <c r="E213" s="1"/>
      <c r="F213" s="1"/>
      <c r="G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2:33" x14ac:dyDescent="0.3">
      <c r="B214" s="1"/>
      <c r="C214" s="1"/>
      <c r="D214" s="1"/>
      <c r="E214" s="1"/>
      <c r="F214" s="1"/>
      <c r="G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2:33" x14ac:dyDescent="0.3">
      <c r="B215" s="1"/>
      <c r="C215" s="1"/>
      <c r="D215" s="1"/>
      <c r="E215" s="1"/>
      <c r="F215" s="1"/>
      <c r="G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2:33" x14ac:dyDescent="0.3">
      <c r="B216" s="1"/>
      <c r="C216" s="1"/>
      <c r="D216" s="1"/>
      <c r="E216" s="1"/>
      <c r="F216" s="1"/>
      <c r="G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2:33" x14ac:dyDescent="0.3">
      <c r="B217" s="1"/>
      <c r="C217" s="1"/>
      <c r="D217" s="1"/>
      <c r="E217" s="1"/>
      <c r="F217" s="1"/>
      <c r="G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2:33" x14ac:dyDescent="0.3">
      <c r="B218" s="1"/>
      <c r="C218" s="1"/>
      <c r="D218" s="1"/>
      <c r="E218" s="1"/>
      <c r="F218" s="1"/>
      <c r="G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2:33" x14ac:dyDescent="0.3">
      <c r="B219" s="1"/>
      <c r="C219" s="1"/>
      <c r="D219" s="1"/>
      <c r="E219" s="1"/>
      <c r="F219" s="1"/>
      <c r="G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2:33" x14ac:dyDescent="0.3">
      <c r="B220" s="1"/>
      <c r="C220" s="1"/>
      <c r="D220" s="1"/>
      <c r="E220" s="1"/>
      <c r="F220" s="1"/>
      <c r="G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2:33" x14ac:dyDescent="0.3">
      <c r="B221" s="1"/>
      <c r="C221" s="1"/>
      <c r="D221" s="1"/>
      <c r="E221" s="1"/>
      <c r="F221" s="1"/>
      <c r="G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2:33" x14ac:dyDescent="0.3">
      <c r="B222" s="1"/>
      <c r="C222" s="1"/>
      <c r="D222" s="1"/>
      <c r="E222" s="1"/>
      <c r="F222" s="1"/>
      <c r="G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2:33" x14ac:dyDescent="0.3">
      <c r="B223" s="1"/>
      <c r="C223" s="1"/>
      <c r="D223" s="1"/>
      <c r="E223" s="1"/>
      <c r="F223" s="1"/>
      <c r="G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2:33" x14ac:dyDescent="0.3">
      <c r="B224" s="1"/>
      <c r="C224" s="1"/>
      <c r="D224" s="1"/>
      <c r="E224" s="1"/>
      <c r="F224" s="1"/>
      <c r="G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2:33" x14ac:dyDescent="0.3">
      <c r="B225" s="1"/>
      <c r="C225" s="1"/>
      <c r="D225" s="1"/>
      <c r="E225" s="1"/>
      <c r="F225" s="1"/>
      <c r="G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2:33" x14ac:dyDescent="0.3">
      <c r="B226" s="1"/>
      <c r="C226" s="1"/>
      <c r="D226" s="1"/>
      <c r="E226" s="1"/>
      <c r="F226" s="1"/>
      <c r="G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2:33" x14ac:dyDescent="0.3">
      <c r="B227" s="1"/>
      <c r="C227" s="1"/>
      <c r="D227" s="1"/>
      <c r="E227" s="1"/>
      <c r="F227" s="1"/>
      <c r="G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2:33" x14ac:dyDescent="0.3">
      <c r="B228" s="1"/>
      <c r="C228" s="1"/>
      <c r="D228" s="1"/>
      <c r="E228" s="1"/>
      <c r="F228" s="1"/>
      <c r="G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2:33" x14ac:dyDescent="0.3">
      <c r="B229" s="1"/>
      <c r="C229" s="1"/>
      <c r="D229" s="1"/>
      <c r="E229" s="1"/>
      <c r="F229" s="1"/>
      <c r="G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2:33" x14ac:dyDescent="0.3">
      <c r="B230" s="1"/>
      <c r="C230" s="1"/>
      <c r="D230" s="1"/>
      <c r="E230" s="1"/>
      <c r="F230" s="1"/>
      <c r="G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2:33" x14ac:dyDescent="0.3">
      <c r="B231" s="1"/>
      <c r="C231" s="1"/>
      <c r="D231" s="1"/>
      <c r="E231" s="1"/>
      <c r="F231" s="1"/>
      <c r="G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2:33" x14ac:dyDescent="0.3">
      <c r="B232" s="1"/>
      <c r="C232" s="1"/>
      <c r="D232" s="1"/>
      <c r="E232" s="1"/>
      <c r="F232" s="1"/>
      <c r="G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2:33" x14ac:dyDescent="0.3">
      <c r="B233" s="1"/>
      <c r="C233" s="1"/>
      <c r="D233" s="1"/>
      <c r="E233" s="1"/>
      <c r="F233" s="1"/>
      <c r="G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2:33" x14ac:dyDescent="0.3">
      <c r="B234" s="1"/>
      <c r="C234" s="1"/>
      <c r="D234" s="1"/>
      <c r="E234" s="1"/>
      <c r="F234" s="1"/>
      <c r="G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2:33" x14ac:dyDescent="0.3">
      <c r="B235" s="1"/>
      <c r="C235" s="1"/>
      <c r="D235" s="1"/>
      <c r="E235" s="1"/>
      <c r="F235" s="1"/>
      <c r="G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2:33" x14ac:dyDescent="0.3">
      <c r="B236" s="1"/>
      <c r="C236" s="1"/>
      <c r="D236" s="1"/>
      <c r="E236" s="1"/>
      <c r="F236" s="1"/>
      <c r="G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2:33" x14ac:dyDescent="0.3">
      <c r="B237" s="1"/>
      <c r="C237" s="1"/>
      <c r="D237" s="1"/>
      <c r="E237" s="1"/>
      <c r="F237" s="1"/>
      <c r="G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2:33" x14ac:dyDescent="0.3">
      <c r="B238" s="1"/>
      <c r="C238" s="1"/>
      <c r="D238" s="1"/>
      <c r="E238" s="1"/>
      <c r="F238" s="1"/>
      <c r="G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2:33" x14ac:dyDescent="0.3">
      <c r="B239" s="1"/>
      <c r="C239" s="1"/>
      <c r="D239" s="1"/>
      <c r="E239" s="1"/>
      <c r="F239" s="1"/>
      <c r="G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2:33" x14ac:dyDescent="0.3">
      <c r="B240" s="1"/>
      <c r="C240" s="1"/>
      <c r="D240" s="1"/>
      <c r="E240" s="1"/>
      <c r="F240" s="1"/>
      <c r="G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2:33" x14ac:dyDescent="0.3">
      <c r="B241" s="1"/>
      <c r="C241" s="1"/>
      <c r="D241" s="1"/>
      <c r="E241" s="1"/>
      <c r="F241" s="1"/>
      <c r="G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2:33" x14ac:dyDescent="0.3">
      <c r="B242" s="1"/>
      <c r="C242" s="1"/>
      <c r="D242" s="1"/>
      <c r="E242" s="1"/>
      <c r="F242" s="1"/>
      <c r="G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2:33" x14ac:dyDescent="0.3">
      <c r="B243" s="1"/>
      <c r="C243" s="1"/>
      <c r="D243" s="1"/>
      <c r="E243" s="1"/>
      <c r="F243" s="1"/>
      <c r="G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2:33" x14ac:dyDescent="0.3">
      <c r="B244" s="1"/>
      <c r="C244" s="1"/>
      <c r="D244" s="1"/>
      <c r="E244" s="1"/>
      <c r="F244" s="1"/>
      <c r="G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2:33" x14ac:dyDescent="0.3">
      <c r="B245" s="1"/>
      <c r="C245" s="1"/>
      <c r="D245" s="1"/>
      <c r="E245" s="1"/>
      <c r="F245" s="1"/>
      <c r="G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2:33" x14ac:dyDescent="0.3">
      <c r="B246" s="1"/>
      <c r="C246" s="1"/>
      <c r="D246" s="1"/>
      <c r="E246" s="1"/>
      <c r="F246" s="1"/>
      <c r="G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2:33" x14ac:dyDescent="0.3">
      <c r="B247" s="1"/>
      <c r="C247" s="1"/>
      <c r="D247" s="1"/>
      <c r="E247" s="1"/>
      <c r="F247" s="1"/>
      <c r="G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2:33" x14ac:dyDescent="0.3">
      <c r="B248" s="1"/>
      <c r="C248" s="1"/>
      <c r="D248" s="1"/>
      <c r="E248" s="1"/>
      <c r="F248" s="1"/>
      <c r="G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2:33" x14ac:dyDescent="0.3">
      <c r="B249" s="1"/>
      <c r="C249" s="1"/>
      <c r="D249" s="1"/>
      <c r="E249" s="1"/>
      <c r="F249" s="1"/>
      <c r="G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2:33" x14ac:dyDescent="0.3">
      <c r="B250" s="1"/>
      <c r="C250" s="1"/>
      <c r="D250" s="1"/>
      <c r="E250" s="1"/>
      <c r="F250" s="1"/>
      <c r="G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2:33" x14ac:dyDescent="0.3">
      <c r="B251" s="1"/>
      <c r="C251" s="1"/>
      <c r="D251" s="1"/>
      <c r="E251" s="1"/>
      <c r="F251" s="1"/>
      <c r="G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2:33" x14ac:dyDescent="0.3">
      <c r="B252" s="1"/>
      <c r="C252" s="1"/>
      <c r="D252" s="1"/>
      <c r="E252" s="1"/>
      <c r="F252" s="1"/>
      <c r="G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2:33" x14ac:dyDescent="0.3">
      <c r="B253" s="1"/>
      <c r="C253" s="1"/>
      <c r="D253" s="1"/>
      <c r="E253" s="1"/>
      <c r="F253" s="1"/>
      <c r="G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2:33" x14ac:dyDescent="0.3">
      <c r="B254" s="1"/>
      <c r="C254" s="1"/>
      <c r="D254" s="1"/>
      <c r="E254" s="1"/>
      <c r="F254" s="1"/>
      <c r="G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2:33" x14ac:dyDescent="0.3">
      <c r="B255" s="1"/>
      <c r="C255" s="1"/>
      <c r="D255" s="1"/>
      <c r="E255" s="1"/>
      <c r="F255" s="1"/>
      <c r="G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2:33" x14ac:dyDescent="0.3">
      <c r="B256" s="1"/>
      <c r="C256" s="1"/>
      <c r="D256" s="1"/>
      <c r="E256" s="1"/>
      <c r="F256" s="1"/>
      <c r="G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2:33" x14ac:dyDescent="0.3">
      <c r="B257" s="1"/>
      <c r="C257" s="1"/>
      <c r="D257" s="1"/>
      <c r="E257" s="1"/>
      <c r="F257" s="1"/>
      <c r="G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2:33" x14ac:dyDescent="0.3">
      <c r="B258" s="1"/>
      <c r="C258" s="1"/>
      <c r="D258" s="1"/>
      <c r="E258" s="1"/>
      <c r="F258" s="1"/>
      <c r="G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2:33" x14ac:dyDescent="0.3">
      <c r="B259" s="1"/>
      <c r="C259" s="1"/>
      <c r="D259" s="1"/>
      <c r="E259" s="1"/>
      <c r="F259" s="1"/>
      <c r="G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2:33" x14ac:dyDescent="0.3">
      <c r="B260" s="1"/>
      <c r="C260" s="1"/>
      <c r="D260" s="1"/>
      <c r="E260" s="1"/>
      <c r="F260" s="1"/>
      <c r="G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2:33" x14ac:dyDescent="0.3">
      <c r="B261" s="1"/>
      <c r="C261" s="1"/>
      <c r="D261" s="1"/>
      <c r="E261" s="1"/>
      <c r="F261" s="1"/>
      <c r="G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2:33" x14ac:dyDescent="0.3">
      <c r="B262" s="1"/>
      <c r="C262" s="1"/>
      <c r="D262" s="1"/>
      <c r="E262" s="1"/>
      <c r="F262" s="1"/>
      <c r="G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2:33" x14ac:dyDescent="0.3">
      <c r="B263" s="1"/>
      <c r="C263" s="1"/>
      <c r="D263" s="1"/>
      <c r="E263" s="1"/>
      <c r="F263" s="1"/>
      <c r="G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2:33" x14ac:dyDescent="0.3">
      <c r="B264" s="1"/>
      <c r="C264" s="1"/>
      <c r="D264" s="1"/>
      <c r="E264" s="1"/>
      <c r="F264" s="1"/>
      <c r="G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2:33" x14ac:dyDescent="0.3">
      <c r="B265" s="1"/>
      <c r="C265" s="1"/>
      <c r="D265" s="1"/>
      <c r="E265" s="1"/>
      <c r="F265" s="1"/>
      <c r="G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2:33" x14ac:dyDescent="0.3">
      <c r="B266" s="1"/>
      <c r="C266" s="1"/>
      <c r="D266" s="1"/>
      <c r="E266" s="1"/>
      <c r="F266" s="1"/>
      <c r="G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2:33" x14ac:dyDescent="0.3">
      <c r="B267" s="1"/>
      <c r="C267" s="1"/>
      <c r="D267" s="1"/>
      <c r="E267" s="1"/>
      <c r="F267" s="1"/>
      <c r="G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2:33" x14ac:dyDescent="0.3">
      <c r="B268" s="1"/>
      <c r="C268" s="1"/>
      <c r="D268" s="1"/>
      <c r="E268" s="1"/>
      <c r="F268" s="1"/>
      <c r="G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2:33" x14ac:dyDescent="0.3">
      <c r="B269" s="1"/>
      <c r="C269" s="1"/>
      <c r="D269" s="1"/>
      <c r="E269" s="1"/>
      <c r="F269" s="1"/>
      <c r="G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2:33" x14ac:dyDescent="0.3">
      <c r="B270" s="1"/>
      <c r="C270" s="1"/>
      <c r="D270" s="1"/>
      <c r="E270" s="1"/>
      <c r="F270" s="1"/>
      <c r="G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2:33" x14ac:dyDescent="0.3">
      <c r="B271" s="1"/>
      <c r="C271" s="1"/>
      <c r="D271" s="1"/>
      <c r="E271" s="1"/>
      <c r="F271" s="1"/>
      <c r="G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2:33" x14ac:dyDescent="0.3">
      <c r="B272" s="1"/>
      <c r="C272" s="1"/>
      <c r="D272" s="1"/>
      <c r="E272" s="1"/>
      <c r="F272" s="1"/>
      <c r="G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2:33" x14ac:dyDescent="0.3">
      <c r="B273" s="1"/>
      <c r="C273" s="1"/>
      <c r="D273" s="1"/>
      <c r="E273" s="1"/>
      <c r="F273" s="1"/>
      <c r="G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2:33" x14ac:dyDescent="0.3">
      <c r="B274" s="1"/>
      <c r="C274" s="1"/>
      <c r="D274" s="1"/>
      <c r="E274" s="1"/>
      <c r="F274" s="1"/>
      <c r="G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2:33" x14ac:dyDescent="0.3">
      <c r="B275" s="1"/>
      <c r="C275" s="1"/>
      <c r="D275" s="1"/>
      <c r="E275" s="1"/>
      <c r="F275" s="1"/>
      <c r="G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2:33" x14ac:dyDescent="0.3">
      <c r="B276" s="1"/>
      <c r="C276" s="1"/>
      <c r="D276" s="1"/>
      <c r="E276" s="1"/>
      <c r="F276" s="1"/>
      <c r="G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2:33" x14ac:dyDescent="0.3">
      <c r="B277" s="1"/>
      <c r="C277" s="1"/>
      <c r="D277" s="1"/>
      <c r="E277" s="1"/>
      <c r="F277" s="1"/>
      <c r="G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2:33" x14ac:dyDescent="0.3">
      <c r="B278" s="1"/>
      <c r="C278" s="1"/>
      <c r="D278" s="1"/>
      <c r="E278" s="1"/>
      <c r="F278" s="1"/>
      <c r="G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2:33" x14ac:dyDescent="0.3">
      <c r="B279" s="1"/>
      <c r="C279" s="1"/>
      <c r="D279" s="1"/>
      <c r="E279" s="1"/>
      <c r="F279" s="1"/>
      <c r="G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2:33" x14ac:dyDescent="0.3">
      <c r="B280" s="1"/>
      <c r="C280" s="1"/>
      <c r="D280" s="1"/>
      <c r="E280" s="1"/>
      <c r="F280" s="1"/>
      <c r="G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2:33" x14ac:dyDescent="0.3">
      <c r="B281" s="1"/>
      <c r="C281" s="1"/>
      <c r="D281" s="1"/>
      <c r="E281" s="1"/>
      <c r="F281" s="1"/>
      <c r="G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2:33" x14ac:dyDescent="0.3">
      <c r="B282" s="1"/>
      <c r="C282" s="1"/>
      <c r="D282" s="1"/>
      <c r="E282" s="1"/>
      <c r="F282" s="1"/>
      <c r="G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2:33" x14ac:dyDescent="0.3">
      <c r="B283" s="1"/>
      <c r="C283" s="1"/>
      <c r="D283" s="1"/>
      <c r="E283" s="1"/>
      <c r="F283" s="1"/>
      <c r="G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2:33" x14ac:dyDescent="0.3">
      <c r="B284" s="1"/>
      <c r="C284" s="1"/>
      <c r="D284" s="1"/>
      <c r="E284" s="1"/>
      <c r="F284" s="1"/>
      <c r="G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2:33" x14ac:dyDescent="0.3">
      <c r="B285" s="1"/>
      <c r="C285" s="1"/>
      <c r="D285" s="1"/>
      <c r="E285" s="1"/>
      <c r="F285" s="1"/>
      <c r="G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2:33" x14ac:dyDescent="0.3">
      <c r="B286" s="1"/>
      <c r="C286" s="1"/>
      <c r="D286" s="1"/>
      <c r="E286" s="1"/>
      <c r="F286" s="1"/>
      <c r="G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2:33" x14ac:dyDescent="0.3">
      <c r="B287" s="1"/>
      <c r="C287" s="1"/>
      <c r="D287" s="1"/>
      <c r="E287" s="1"/>
      <c r="F287" s="1"/>
      <c r="G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2:33" x14ac:dyDescent="0.3">
      <c r="B288" s="1"/>
      <c r="C288" s="1"/>
      <c r="D288" s="1"/>
      <c r="E288" s="1"/>
      <c r="F288" s="1"/>
      <c r="G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2:33" x14ac:dyDescent="0.3">
      <c r="B289" s="1"/>
      <c r="C289" s="1"/>
      <c r="D289" s="1"/>
      <c r="E289" s="1"/>
      <c r="F289" s="1"/>
      <c r="G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2:33" x14ac:dyDescent="0.3">
      <c r="B290" s="1"/>
      <c r="C290" s="1"/>
      <c r="D290" s="1"/>
      <c r="E290" s="1"/>
      <c r="F290" s="1"/>
      <c r="G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2:33" x14ac:dyDescent="0.3">
      <c r="B291" s="1"/>
      <c r="C291" s="1"/>
      <c r="D291" s="1"/>
      <c r="E291" s="1"/>
      <c r="F291" s="1"/>
      <c r="G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2:33" x14ac:dyDescent="0.3">
      <c r="B292" s="1"/>
      <c r="C292" s="1"/>
      <c r="D292" s="1"/>
      <c r="E292" s="1"/>
      <c r="F292" s="1"/>
      <c r="G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2:33" x14ac:dyDescent="0.3">
      <c r="B293" s="1"/>
      <c r="C293" s="1"/>
      <c r="D293" s="1"/>
      <c r="E293" s="1"/>
      <c r="F293" s="1"/>
      <c r="G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2:33" x14ac:dyDescent="0.3">
      <c r="B294" s="1"/>
      <c r="C294" s="1"/>
      <c r="D294" s="1"/>
      <c r="E294" s="1"/>
      <c r="F294" s="1"/>
      <c r="G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2:33" x14ac:dyDescent="0.3">
      <c r="B295" s="1"/>
      <c r="C295" s="1"/>
      <c r="D295" s="1"/>
      <c r="E295" s="1"/>
      <c r="F295" s="1"/>
      <c r="G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2:33" x14ac:dyDescent="0.3">
      <c r="B296" s="1"/>
      <c r="C296" s="1"/>
      <c r="D296" s="1"/>
      <c r="E296" s="1"/>
      <c r="F296" s="1"/>
      <c r="G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2:33" x14ac:dyDescent="0.3">
      <c r="B297" s="1"/>
      <c r="C297" s="1"/>
      <c r="D297" s="1"/>
      <c r="E297" s="1"/>
      <c r="F297" s="1"/>
      <c r="G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2:33" x14ac:dyDescent="0.3">
      <c r="B298" s="1"/>
      <c r="C298" s="1"/>
      <c r="D298" s="1"/>
      <c r="E298" s="1"/>
      <c r="F298" s="1"/>
      <c r="G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2:33" x14ac:dyDescent="0.3">
      <c r="B299" s="1"/>
      <c r="C299" s="1"/>
      <c r="D299" s="1"/>
      <c r="E299" s="1"/>
      <c r="F299" s="1"/>
      <c r="G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2:33" x14ac:dyDescent="0.3">
      <c r="B300" s="1"/>
      <c r="C300" s="1"/>
      <c r="D300" s="1"/>
      <c r="E300" s="1"/>
      <c r="F300" s="1"/>
      <c r="G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2:33" x14ac:dyDescent="0.3">
      <c r="B301" s="1"/>
      <c r="C301" s="1"/>
      <c r="D301" s="1"/>
      <c r="E301" s="1"/>
      <c r="F301" s="1"/>
      <c r="G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2:33" x14ac:dyDescent="0.3">
      <c r="B302" s="1"/>
      <c r="C302" s="1"/>
      <c r="D302" s="1"/>
      <c r="E302" s="1"/>
      <c r="F302" s="1"/>
      <c r="G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2:33" x14ac:dyDescent="0.3">
      <c r="B303" s="1"/>
      <c r="C303" s="1"/>
      <c r="D303" s="1"/>
      <c r="E303" s="1"/>
      <c r="F303" s="1"/>
      <c r="G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2:33" x14ac:dyDescent="0.3">
      <c r="B304" s="1"/>
      <c r="C304" s="1"/>
      <c r="D304" s="1"/>
      <c r="E304" s="1"/>
      <c r="F304" s="1"/>
      <c r="G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2:33" x14ac:dyDescent="0.3">
      <c r="B305" s="1"/>
      <c r="C305" s="1"/>
      <c r="D305" s="1"/>
      <c r="E305" s="1"/>
      <c r="F305" s="1"/>
      <c r="G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2:33" x14ac:dyDescent="0.3">
      <c r="B306" s="1"/>
      <c r="C306" s="1"/>
      <c r="D306" s="1"/>
      <c r="E306" s="1"/>
      <c r="F306" s="1"/>
      <c r="G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2:33" x14ac:dyDescent="0.3">
      <c r="B307" s="1"/>
      <c r="C307" s="1"/>
      <c r="D307" s="1"/>
      <c r="E307" s="1"/>
      <c r="F307" s="1"/>
      <c r="G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2:33" x14ac:dyDescent="0.3">
      <c r="B308" s="1"/>
      <c r="C308" s="1"/>
      <c r="D308" s="1"/>
      <c r="E308" s="1"/>
      <c r="F308" s="1"/>
      <c r="G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2:33" x14ac:dyDescent="0.3">
      <c r="B309" s="1"/>
      <c r="C309" s="1"/>
      <c r="D309" s="1"/>
      <c r="E309" s="1"/>
      <c r="F309" s="1"/>
      <c r="G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2:33" x14ac:dyDescent="0.3">
      <c r="B310" s="1"/>
      <c r="C310" s="1"/>
      <c r="D310" s="1"/>
      <c r="E310" s="1"/>
      <c r="F310" s="1"/>
      <c r="G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2:33" x14ac:dyDescent="0.3">
      <c r="B311" s="1"/>
      <c r="C311" s="1"/>
      <c r="D311" s="1"/>
      <c r="E311" s="1"/>
      <c r="F311" s="1"/>
      <c r="G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2:33" x14ac:dyDescent="0.3">
      <c r="B312" s="1"/>
      <c r="C312" s="1"/>
      <c r="D312" s="1"/>
      <c r="E312" s="1"/>
      <c r="F312" s="1"/>
      <c r="G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2:33" x14ac:dyDescent="0.3">
      <c r="B313" s="1"/>
      <c r="C313" s="1"/>
      <c r="D313" s="1"/>
      <c r="E313" s="1"/>
      <c r="F313" s="1"/>
      <c r="G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2:33" x14ac:dyDescent="0.3">
      <c r="B314" s="1"/>
      <c r="C314" s="1"/>
      <c r="D314" s="1"/>
      <c r="E314" s="1"/>
      <c r="F314" s="1"/>
      <c r="G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2:33" x14ac:dyDescent="0.3">
      <c r="B315" s="1"/>
      <c r="C315" s="1"/>
      <c r="D315" s="1"/>
      <c r="E315" s="1"/>
      <c r="F315" s="1"/>
      <c r="G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2:33" x14ac:dyDescent="0.3">
      <c r="B316" s="1"/>
      <c r="C316" s="1"/>
      <c r="D316" s="1"/>
      <c r="E316" s="1"/>
      <c r="F316" s="1"/>
      <c r="G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2:33" x14ac:dyDescent="0.3">
      <c r="B317" s="1"/>
      <c r="C317" s="1"/>
      <c r="D317" s="1"/>
      <c r="E317" s="1"/>
      <c r="F317" s="1"/>
      <c r="G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2:33" x14ac:dyDescent="0.3">
      <c r="B318" s="1"/>
      <c r="C318" s="1"/>
      <c r="D318" s="1"/>
      <c r="E318" s="1"/>
      <c r="F318" s="1"/>
      <c r="G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2:33" x14ac:dyDescent="0.3">
      <c r="B319" s="1"/>
      <c r="C319" s="1"/>
      <c r="D319" s="1"/>
      <c r="E319" s="1"/>
      <c r="F319" s="1"/>
      <c r="G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2:33" x14ac:dyDescent="0.3">
      <c r="B320" s="1"/>
      <c r="C320" s="1"/>
      <c r="D320" s="1"/>
      <c r="E320" s="1"/>
      <c r="F320" s="1"/>
      <c r="G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2:33" x14ac:dyDescent="0.3">
      <c r="B321" s="1"/>
      <c r="C321" s="1"/>
      <c r="D321" s="1"/>
      <c r="E321" s="1"/>
      <c r="F321" s="1"/>
      <c r="G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2:33" x14ac:dyDescent="0.3">
      <c r="B322" s="1"/>
      <c r="C322" s="1"/>
      <c r="D322" s="1"/>
      <c r="E322" s="1"/>
      <c r="F322" s="1"/>
      <c r="G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2:33" x14ac:dyDescent="0.3">
      <c r="B323" s="1"/>
      <c r="C323" s="1"/>
      <c r="D323" s="1"/>
      <c r="E323" s="1"/>
      <c r="F323" s="1"/>
      <c r="G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2:33" x14ac:dyDescent="0.3">
      <c r="B324" s="1"/>
      <c r="C324" s="1"/>
      <c r="D324" s="1"/>
      <c r="E324" s="1"/>
      <c r="F324" s="1"/>
      <c r="G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2:33" x14ac:dyDescent="0.3">
      <c r="B325" s="1"/>
      <c r="C325" s="1"/>
      <c r="D325" s="1"/>
      <c r="E325" s="1"/>
      <c r="F325" s="1"/>
      <c r="G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2:33" x14ac:dyDescent="0.3">
      <c r="B326" s="1"/>
      <c r="C326" s="1"/>
      <c r="D326" s="1"/>
      <c r="E326" s="1"/>
      <c r="F326" s="1"/>
      <c r="G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2:33" x14ac:dyDescent="0.3">
      <c r="B327" s="1"/>
      <c r="C327" s="1"/>
      <c r="D327" s="1"/>
      <c r="E327" s="1"/>
      <c r="F327" s="1"/>
      <c r="G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2:33" x14ac:dyDescent="0.3">
      <c r="B328" s="1"/>
      <c r="C328" s="1"/>
      <c r="D328" s="1"/>
      <c r="E328" s="1"/>
      <c r="F328" s="1"/>
      <c r="G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2:33" x14ac:dyDescent="0.3">
      <c r="B329" s="1"/>
      <c r="C329" s="1"/>
      <c r="D329" s="1"/>
      <c r="E329" s="1"/>
      <c r="F329" s="1"/>
      <c r="G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2:33" x14ac:dyDescent="0.3">
      <c r="B330" s="1"/>
      <c r="C330" s="1"/>
      <c r="D330" s="1"/>
      <c r="E330" s="1"/>
      <c r="F330" s="1"/>
      <c r="G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2:33" x14ac:dyDescent="0.3">
      <c r="B331" s="1"/>
      <c r="C331" s="1"/>
      <c r="D331" s="1"/>
      <c r="E331" s="1"/>
      <c r="F331" s="1"/>
      <c r="G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2:33" x14ac:dyDescent="0.3">
      <c r="B332" s="1"/>
      <c r="C332" s="1"/>
      <c r="D332" s="1"/>
      <c r="E332" s="1"/>
      <c r="F332" s="1"/>
      <c r="G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2:33" x14ac:dyDescent="0.3">
      <c r="B333" s="1"/>
      <c r="C333" s="1"/>
      <c r="D333" s="1"/>
      <c r="E333" s="1"/>
      <c r="F333" s="1"/>
      <c r="G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2:33" x14ac:dyDescent="0.3">
      <c r="B334" s="1"/>
      <c r="C334" s="1"/>
      <c r="D334" s="1"/>
      <c r="E334" s="1"/>
      <c r="F334" s="1"/>
      <c r="G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2:33" x14ac:dyDescent="0.3">
      <c r="B335" s="1"/>
      <c r="C335" s="1"/>
      <c r="D335" s="1"/>
      <c r="E335" s="1"/>
      <c r="F335" s="1"/>
      <c r="G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2:33" x14ac:dyDescent="0.3">
      <c r="B336" s="1"/>
      <c r="C336" s="1"/>
      <c r="D336" s="1"/>
      <c r="E336" s="1"/>
      <c r="F336" s="1"/>
      <c r="G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2:33" x14ac:dyDescent="0.3">
      <c r="B337" s="1"/>
      <c r="C337" s="1"/>
      <c r="D337" s="1"/>
      <c r="E337" s="1"/>
      <c r="F337" s="1"/>
      <c r="G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2:33" x14ac:dyDescent="0.3">
      <c r="B338" s="1"/>
      <c r="C338" s="1"/>
      <c r="D338" s="1"/>
      <c r="E338" s="1"/>
      <c r="F338" s="1"/>
      <c r="G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2:33" x14ac:dyDescent="0.3">
      <c r="B339" s="1"/>
      <c r="C339" s="1"/>
      <c r="D339" s="1"/>
      <c r="E339" s="1"/>
      <c r="F339" s="1"/>
      <c r="G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2:33" x14ac:dyDescent="0.3">
      <c r="B340" s="1"/>
      <c r="C340" s="1"/>
      <c r="D340" s="1"/>
      <c r="E340" s="1"/>
      <c r="F340" s="1"/>
      <c r="G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2:33" x14ac:dyDescent="0.3">
      <c r="B341" s="1"/>
      <c r="C341" s="1"/>
      <c r="D341" s="1"/>
      <c r="E341" s="1"/>
      <c r="F341" s="1"/>
      <c r="G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2:33" x14ac:dyDescent="0.3">
      <c r="B342" s="1"/>
      <c r="C342" s="1"/>
      <c r="D342" s="1"/>
      <c r="E342" s="1"/>
      <c r="F342" s="1"/>
      <c r="G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2:33" x14ac:dyDescent="0.3">
      <c r="B343" s="1"/>
      <c r="C343" s="1"/>
      <c r="D343" s="1"/>
      <c r="E343" s="1"/>
      <c r="F343" s="1"/>
      <c r="G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2:33" x14ac:dyDescent="0.3">
      <c r="B344" s="1"/>
      <c r="C344" s="1"/>
      <c r="D344" s="1"/>
      <c r="E344" s="1"/>
      <c r="F344" s="1"/>
      <c r="G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2:33" x14ac:dyDescent="0.3">
      <c r="B345" s="1"/>
      <c r="C345" s="1"/>
      <c r="D345" s="1"/>
      <c r="E345" s="1"/>
      <c r="F345" s="1"/>
      <c r="G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2:33" x14ac:dyDescent="0.3">
      <c r="B346" s="1"/>
      <c r="C346" s="1"/>
      <c r="D346" s="1"/>
      <c r="E346" s="1"/>
      <c r="F346" s="1"/>
      <c r="G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2:33" x14ac:dyDescent="0.3">
      <c r="B347" s="1"/>
      <c r="C347" s="1"/>
      <c r="D347" s="1"/>
      <c r="E347" s="1"/>
      <c r="F347" s="1"/>
      <c r="G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2:33" x14ac:dyDescent="0.3">
      <c r="B348" s="1"/>
      <c r="C348" s="1"/>
      <c r="D348" s="1"/>
      <c r="E348" s="1"/>
      <c r="F348" s="1"/>
      <c r="G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2:33" x14ac:dyDescent="0.3">
      <c r="B349" s="1"/>
      <c r="C349" s="1"/>
      <c r="D349" s="1"/>
      <c r="E349" s="1"/>
      <c r="F349" s="1"/>
      <c r="G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2:33" x14ac:dyDescent="0.3">
      <c r="B350" s="1"/>
      <c r="C350" s="1"/>
      <c r="D350" s="1"/>
      <c r="E350" s="1"/>
      <c r="F350" s="1"/>
      <c r="G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2:33" x14ac:dyDescent="0.3">
      <c r="B351" s="1"/>
      <c r="C351" s="1"/>
      <c r="D351" s="1"/>
      <c r="E351" s="1"/>
      <c r="F351" s="1"/>
      <c r="G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2:33" x14ac:dyDescent="0.3">
      <c r="B352" s="1"/>
      <c r="C352" s="1"/>
      <c r="D352" s="1"/>
      <c r="E352" s="1"/>
      <c r="F352" s="1"/>
      <c r="G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2:33" x14ac:dyDescent="0.3">
      <c r="B353" s="1"/>
      <c r="C353" s="1"/>
      <c r="D353" s="1"/>
      <c r="E353" s="1"/>
      <c r="F353" s="1"/>
      <c r="G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2:33" x14ac:dyDescent="0.3">
      <c r="B354" s="1"/>
      <c r="C354" s="1"/>
      <c r="D354" s="1"/>
      <c r="E354" s="1"/>
      <c r="F354" s="1"/>
      <c r="G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2:33" x14ac:dyDescent="0.3">
      <c r="B355" s="1"/>
      <c r="C355" s="1"/>
      <c r="D355" s="1"/>
      <c r="E355" s="1"/>
      <c r="F355" s="1"/>
      <c r="G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2:33" x14ac:dyDescent="0.3">
      <c r="B356" s="1"/>
      <c r="C356" s="1"/>
      <c r="D356" s="1"/>
      <c r="E356" s="1"/>
      <c r="F356" s="1"/>
      <c r="G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2:33" x14ac:dyDescent="0.3">
      <c r="B357" s="1"/>
      <c r="C357" s="1"/>
      <c r="D357" s="1"/>
      <c r="E357" s="1"/>
      <c r="F357" s="1"/>
      <c r="G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2:33" x14ac:dyDescent="0.3">
      <c r="B358" s="1"/>
      <c r="C358" s="1"/>
      <c r="D358" s="1"/>
      <c r="E358" s="1"/>
      <c r="F358" s="1"/>
      <c r="G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2:33" x14ac:dyDescent="0.3">
      <c r="B359" s="1"/>
      <c r="C359" s="1"/>
      <c r="D359" s="1"/>
      <c r="E359" s="1"/>
      <c r="F359" s="1"/>
      <c r="G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2:33" x14ac:dyDescent="0.3">
      <c r="B360" s="1"/>
      <c r="C360" s="1"/>
      <c r="D360" s="1"/>
      <c r="E360" s="1"/>
      <c r="F360" s="1"/>
      <c r="G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2:33" x14ac:dyDescent="0.3">
      <c r="B361" s="1"/>
      <c r="C361" s="1"/>
      <c r="D361" s="1"/>
      <c r="E361" s="1"/>
      <c r="F361" s="1"/>
      <c r="G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2:33" x14ac:dyDescent="0.3">
      <c r="B362" s="1"/>
      <c r="C362" s="1"/>
      <c r="D362" s="1"/>
      <c r="E362" s="1"/>
      <c r="F362" s="1"/>
      <c r="G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2:33" x14ac:dyDescent="0.3">
      <c r="B363" s="1"/>
      <c r="C363" s="1"/>
      <c r="D363" s="1"/>
      <c r="E363" s="1"/>
      <c r="F363" s="1"/>
      <c r="G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2:33" x14ac:dyDescent="0.3">
      <c r="B364" s="1"/>
      <c r="C364" s="1"/>
      <c r="D364" s="1"/>
      <c r="E364" s="1"/>
      <c r="F364" s="1"/>
      <c r="G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2:33" x14ac:dyDescent="0.3">
      <c r="B365" s="1"/>
      <c r="C365" s="1"/>
      <c r="D365" s="1"/>
      <c r="E365" s="1"/>
      <c r="F365" s="1"/>
      <c r="G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2:33" x14ac:dyDescent="0.3">
      <c r="B366" s="1"/>
      <c r="C366" s="1"/>
      <c r="D366" s="1"/>
      <c r="E366" s="1"/>
      <c r="F366" s="1"/>
      <c r="G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2:33" x14ac:dyDescent="0.3">
      <c r="B367" s="1"/>
      <c r="C367" s="1"/>
      <c r="D367" s="1"/>
      <c r="E367" s="1"/>
      <c r="F367" s="1"/>
      <c r="G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2:33" x14ac:dyDescent="0.3">
      <c r="B368" s="1"/>
      <c r="C368" s="1"/>
      <c r="D368" s="1"/>
      <c r="E368" s="1"/>
      <c r="F368" s="1"/>
      <c r="G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2:33" x14ac:dyDescent="0.3">
      <c r="B369" s="1"/>
      <c r="C369" s="1"/>
      <c r="D369" s="1"/>
      <c r="E369" s="1"/>
      <c r="F369" s="1"/>
      <c r="G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2:33" x14ac:dyDescent="0.3">
      <c r="B370" s="1"/>
      <c r="C370" s="1"/>
      <c r="D370" s="1"/>
      <c r="E370" s="1"/>
      <c r="F370" s="1"/>
      <c r="G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2:33" x14ac:dyDescent="0.3">
      <c r="B371" s="1"/>
      <c r="C371" s="1"/>
      <c r="D371" s="1"/>
      <c r="E371" s="1"/>
      <c r="F371" s="1"/>
      <c r="G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2:33" x14ac:dyDescent="0.3">
      <c r="B372" s="1"/>
      <c r="C372" s="1"/>
      <c r="D372" s="1"/>
      <c r="E372" s="1"/>
      <c r="F372" s="1"/>
      <c r="G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2:33" x14ac:dyDescent="0.3">
      <c r="B373" s="1"/>
      <c r="C373" s="1"/>
      <c r="D373" s="1"/>
      <c r="E373" s="1"/>
      <c r="F373" s="1"/>
      <c r="G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2:33" x14ac:dyDescent="0.3">
      <c r="B374" s="1"/>
      <c r="C374" s="1"/>
      <c r="D374" s="1"/>
      <c r="E374" s="1"/>
      <c r="F374" s="1"/>
      <c r="G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2:33" x14ac:dyDescent="0.3">
      <c r="B375" s="1"/>
      <c r="C375" s="1"/>
      <c r="D375" s="1"/>
      <c r="E375" s="1"/>
      <c r="F375" s="1"/>
      <c r="G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2:33" x14ac:dyDescent="0.3">
      <c r="B376" s="1"/>
      <c r="C376" s="1"/>
      <c r="D376" s="1"/>
      <c r="E376" s="1"/>
      <c r="F376" s="1"/>
      <c r="G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2:33" x14ac:dyDescent="0.3">
      <c r="B377" s="1"/>
      <c r="C377" s="1"/>
      <c r="D377" s="1"/>
      <c r="E377" s="1"/>
      <c r="F377" s="1"/>
      <c r="G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2:33" x14ac:dyDescent="0.3">
      <c r="B378" s="1"/>
      <c r="C378" s="1"/>
      <c r="D378" s="1"/>
      <c r="E378" s="1"/>
      <c r="F378" s="1"/>
      <c r="G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2:33" x14ac:dyDescent="0.3">
      <c r="B379" s="1"/>
      <c r="C379" s="1"/>
      <c r="D379" s="1"/>
      <c r="E379" s="1"/>
      <c r="F379" s="1"/>
      <c r="G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2:33" x14ac:dyDescent="0.3">
      <c r="B380" s="1"/>
      <c r="C380" s="1"/>
      <c r="D380" s="1"/>
      <c r="E380" s="1"/>
      <c r="F380" s="1"/>
      <c r="G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2:33" x14ac:dyDescent="0.3">
      <c r="B381" s="1"/>
      <c r="C381" s="1"/>
      <c r="D381" s="1"/>
      <c r="E381" s="1"/>
      <c r="F381" s="1"/>
      <c r="G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2:33" x14ac:dyDescent="0.3">
      <c r="B382" s="1"/>
      <c r="C382" s="1"/>
      <c r="D382" s="1"/>
      <c r="E382" s="1"/>
      <c r="F382" s="1"/>
      <c r="G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2:33" x14ac:dyDescent="0.3">
      <c r="B383" s="1"/>
      <c r="C383" s="1"/>
      <c r="D383" s="1"/>
      <c r="E383" s="1"/>
      <c r="F383" s="1"/>
      <c r="G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2:33" x14ac:dyDescent="0.3">
      <c r="B384" s="1"/>
      <c r="C384" s="1"/>
      <c r="D384" s="1"/>
      <c r="E384" s="1"/>
      <c r="F384" s="1"/>
      <c r="G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2:33" x14ac:dyDescent="0.3">
      <c r="B385" s="1"/>
      <c r="C385" s="1"/>
      <c r="D385" s="1"/>
      <c r="E385" s="1"/>
      <c r="F385" s="1"/>
      <c r="G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2:33" x14ac:dyDescent="0.3">
      <c r="B386" s="1"/>
      <c r="C386" s="1"/>
      <c r="D386" s="1"/>
      <c r="E386" s="1"/>
      <c r="F386" s="1"/>
      <c r="G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2:33" x14ac:dyDescent="0.3">
      <c r="B387" s="1"/>
      <c r="C387" s="1"/>
      <c r="D387" s="1"/>
      <c r="E387" s="1"/>
      <c r="F387" s="1"/>
      <c r="G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2:33" x14ac:dyDescent="0.3">
      <c r="B388" s="1"/>
      <c r="C388" s="1"/>
      <c r="D388" s="1"/>
      <c r="E388" s="1"/>
      <c r="F388" s="1"/>
      <c r="G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2:33" x14ac:dyDescent="0.3">
      <c r="B389" s="1"/>
      <c r="C389" s="1"/>
      <c r="D389" s="1"/>
      <c r="E389" s="1"/>
      <c r="F389" s="1"/>
      <c r="G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2:33" x14ac:dyDescent="0.3">
      <c r="B390" s="1"/>
      <c r="C390" s="1"/>
      <c r="D390" s="1"/>
      <c r="E390" s="1"/>
      <c r="F390" s="1"/>
      <c r="G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2:33" x14ac:dyDescent="0.3">
      <c r="B391" s="1"/>
      <c r="C391" s="1"/>
      <c r="D391" s="1"/>
      <c r="E391" s="1"/>
      <c r="F391" s="1"/>
      <c r="G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2:33" x14ac:dyDescent="0.3">
      <c r="B392" s="1"/>
      <c r="C392" s="1"/>
      <c r="D392" s="1"/>
      <c r="E392" s="1"/>
      <c r="F392" s="1"/>
      <c r="G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2:33" x14ac:dyDescent="0.3">
      <c r="B393" s="1"/>
      <c r="C393" s="1"/>
      <c r="D393" s="1"/>
      <c r="E393" s="1"/>
      <c r="F393" s="1"/>
      <c r="G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2:33" x14ac:dyDescent="0.3">
      <c r="B394" s="1"/>
      <c r="C394" s="1"/>
      <c r="D394" s="1"/>
      <c r="E394" s="1"/>
      <c r="F394" s="1"/>
      <c r="G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2:33" x14ac:dyDescent="0.3">
      <c r="B395" s="1"/>
      <c r="C395" s="1"/>
      <c r="D395" s="1"/>
      <c r="E395" s="1"/>
      <c r="F395" s="1"/>
      <c r="G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2:33" x14ac:dyDescent="0.3">
      <c r="B396" s="1"/>
      <c r="C396" s="1"/>
      <c r="D396" s="1"/>
      <c r="E396" s="1"/>
      <c r="F396" s="1"/>
      <c r="G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2:33" x14ac:dyDescent="0.3">
      <c r="B397" s="1"/>
      <c r="C397" s="1"/>
      <c r="D397" s="1"/>
      <c r="E397" s="1"/>
      <c r="F397" s="1"/>
      <c r="G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2:33" x14ac:dyDescent="0.3">
      <c r="B398" s="1"/>
      <c r="C398" s="1"/>
      <c r="D398" s="1"/>
      <c r="E398" s="1"/>
      <c r="F398" s="1"/>
      <c r="G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2:33" x14ac:dyDescent="0.3">
      <c r="B399" s="1"/>
      <c r="C399" s="1"/>
      <c r="D399" s="1"/>
      <c r="E399" s="1"/>
      <c r="F399" s="1"/>
      <c r="G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2:33" x14ac:dyDescent="0.3">
      <c r="B400" s="1"/>
      <c r="C400" s="1"/>
      <c r="D400" s="1"/>
      <c r="E400" s="1"/>
      <c r="F400" s="1"/>
      <c r="G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2:33" x14ac:dyDescent="0.3">
      <c r="B401" s="1"/>
      <c r="C401" s="1"/>
      <c r="D401" s="1"/>
      <c r="E401" s="1"/>
      <c r="F401" s="1"/>
      <c r="G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2:33" x14ac:dyDescent="0.3">
      <c r="B402" s="1"/>
      <c r="C402" s="1"/>
      <c r="D402" s="1"/>
      <c r="E402" s="1"/>
      <c r="F402" s="1"/>
      <c r="G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2:33" x14ac:dyDescent="0.3">
      <c r="B403" s="1"/>
      <c r="C403" s="1"/>
      <c r="D403" s="1"/>
      <c r="E403" s="1"/>
      <c r="F403" s="1"/>
      <c r="G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2:33" x14ac:dyDescent="0.3">
      <c r="B404" s="1"/>
      <c r="C404" s="1"/>
      <c r="D404" s="1"/>
      <c r="E404" s="1"/>
      <c r="F404" s="1"/>
      <c r="G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2:33" x14ac:dyDescent="0.3">
      <c r="B405" s="1"/>
      <c r="C405" s="1"/>
      <c r="D405" s="1"/>
      <c r="E405" s="1"/>
      <c r="F405" s="1"/>
      <c r="G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2:33" x14ac:dyDescent="0.3">
      <c r="B406" s="1"/>
      <c r="C406" s="1"/>
      <c r="D406" s="1"/>
      <c r="E406" s="1"/>
      <c r="F406" s="1"/>
      <c r="G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2:33" x14ac:dyDescent="0.3">
      <c r="B407" s="1"/>
      <c r="C407" s="1"/>
      <c r="D407" s="1"/>
      <c r="E407" s="1"/>
      <c r="F407" s="1"/>
      <c r="G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2:33" x14ac:dyDescent="0.3">
      <c r="B408" s="1"/>
      <c r="C408" s="1"/>
      <c r="D408" s="1"/>
      <c r="E408" s="1"/>
      <c r="F408" s="1"/>
      <c r="G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2:33" x14ac:dyDescent="0.3">
      <c r="B409" s="1"/>
      <c r="C409" s="1"/>
      <c r="D409" s="1"/>
      <c r="E409" s="1"/>
      <c r="F409" s="1"/>
      <c r="G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2:33" x14ac:dyDescent="0.3">
      <c r="B410" s="1"/>
      <c r="C410" s="1"/>
      <c r="D410" s="1"/>
      <c r="E410" s="1"/>
      <c r="F410" s="1"/>
      <c r="G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2:33" x14ac:dyDescent="0.3">
      <c r="B411" s="1"/>
      <c r="C411" s="1"/>
      <c r="D411" s="1"/>
      <c r="E411" s="1"/>
      <c r="F411" s="1"/>
      <c r="G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2:33" x14ac:dyDescent="0.3">
      <c r="B412" s="1"/>
      <c r="C412" s="1"/>
      <c r="D412" s="1"/>
      <c r="E412" s="1"/>
      <c r="F412" s="1"/>
      <c r="G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2:33" x14ac:dyDescent="0.3">
      <c r="B413" s="1"/>
      <c r="C413" s="1"/>
      <c r="D413" s="1"/>
      <c r="E413" s="1"/>
      <c r="F413" s="1"/>
      <c r="G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2:33" x14ac:dyDescent="0.3">
      <c r="B414" s="1"/>
      <c r="C414" s="1"/>
      <c r="D414" s="1"/>
      <c r="E414" s="1"/>
      <c r="F414" s="1"/>
      <c r="G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2:33" x14ac:dyDescent="0.3">
      <c r="B415" s="1"/>
      <c r="C415" s="1"/>
      <c r="D415" s="1"/>
      <c r="E415" s="1"/>
      <c r="F415" s="1"/>
      <c r="G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2:33" x14ac:dyDescent="0.3">
      <c r="B416" s="1"/>
      <c r="C416" s="1"/>
      <c r="D416" s="1"/>
      <c r="E416" s="1"/>
      <c r="F416" s="1"/>
      <c r="G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2:33" x14ac:dyDescent="0.3">
      <c r="B417" s="1"/>
      <c r="C417" s="1"/>
      <c r="D417" s="1"/>
      <c r="E417" s="1"/>
      <c r="F417" s="1"/>
      <c r="G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2:33" x14ac:dyDescent="0.3">
      <c r="B418" s="1"/>
      <c r="C418" s="1"/>
      <c r="D418" s="1"/>
      <c r="E418" s="1"/>
      <c r="F418" s="1"/>
      <c r="G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2:33" x14ac:dyDescent="0.3">
      <c r="B419" s="1"/>
      <c r="C419" s="1"/>
      <c r="D419" s="1"/>
      <c r="E419" s="1"/>
      <c r="F419" s="1"/>
      <c r="G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2:33" x14ac:dyDescent="0.3">
      <c r="B420" s="1"/>
      <c r="C420" s="1"/>
      <c r="D420" s="1"/>
      <c r="E420" s="1"/>
      <c r="F420" s="1"/>
      <c r="G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2:33" x14ac:dyDescent="0.3">
      <c r="B421" s="1"/>
      <c r="C421" s="1"/>
      <c r="D421" s="1"/>
      <c r="E421" s="1"/>
      <c r="F421" s="1"/>
      <c r="G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2:33" x14ac:dyDescent="0.3">
      <c r="B422" s="1"/>
      <c r="C422" s="1"/>
      <c r="D422" s="1"/>
      <c r="E422" s="1"/>
      <c r="F422" s="1"/>
      <c r="G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2:33" x14ac:dyDescent="0.3">
      <c r="B423" s="1"/>
      <c r="C423" s="1"/>
      <c r="D423" s="1"/>
      <c r="E423" s="1"/>
      <c r="F423" s="1"/>
      <c r="G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2:33" x14ac:dyDescent="0.3">
      <c r="B424" s="1"/>
      <c r="C424" s="1"/>
      <c r="D424" s="1"/>
      <c r="E424" s="1"/>
      <c r="F424" s="1"/>
      <c r="G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2:33" x14ac:dyDescent="0.3">
      <c r="B425" s="1"/>
      <c r="C425" s="1"/>
      <c r="D425" s="1"/>
      <c r="E425" s="1"/>
      <c r="F425" s="1"/>
      <c r="G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2:33" x14ac:dyDescent="0.3">
      <c r="B426" s="1"/>
      <c r="C426" s="1"/>
      <c r="D426" s="1"/>
      <c r="E426" s="1"/>
      <c r="F426" s="1"/>
      <c r="G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2:33" x14ac:dyDescent="0.3">
      <c r="B427" s="1"/>
      <c r="C427" s="1"/>
      <c r="D427" s="1"/>
      <c r="E427" s="1"/>
      <c r="F427" s="1"/>
      <c r="G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2:33" x14ac:dyDescent="0.3">
      <c r="B428" s="1"/>
      <c r="C428" s="1"/>
      <c r="D428" s="1"/>
      <c r="E428" s="1"/>
      <c r="F428" s="1"/>
      <c r="G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2:33" x14ac:dyDescent="0.3">
      <c r="B429" s="1"/>
      <c r="C429" s="1"/>
      <c r="D429" s="1"/>
      <c r="E429" s="1"/>
      <c r="F429" s="1"/>
      <c r="G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2:33" x14ac:dyDescent="0.3">
      <c r="B430" s="1"/>
      <c r="C430" s="1"/>
      <c r="D430" s="1"/>
      <c r="E430" s="1"/>
      <c r="F430" s="1"/>
      <c r="G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2:33" x14ac:dyDescent="0.3">
      <c r="B431" s="1"/>
      <c r="C431" s="1"/>
      <c r="D431" s="1"/>
      <c r="E431" s="1"/>
      <c r="F431" s="1"/>
      <c r="G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2:33" x14ac:dyDescent="0.3">
      <c r="B432" s="1"/>
      <c r="C432" s="1"/>
      <c r="D432" s="1"/>
      <c r="E432" s="1"/>
      <c r="F432" s="1"/>
      <c r="G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2:33" x14ac:dyDescent="0.3">
      <c r="B433" s="1"/>
      <c r="C433" s="1"/>
      <c r="D433" s="1"/>
      <c r="E433" s="1"/>
      <c r="F433" s="1"/>
      <c r="G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2:33" x14ac:dyDescent="0.3">
      <c r="B434" s="1"/>
      <c r="C434" s="1"/>
      <c r="D434" s="1"/>
      <c r="E434" s="1"/>
      <c r="F434" s="1"/>
      <c r="G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2:33" x14ac:dyDescent="0.3">
      <c r="B435" s="1"/>
      <c r="C435" s="1"/>
      <c r="D435" s="1"/>
      <c r="E435" s="1"/>
      <c r="F435" s="1"/>
      <c r="G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2:33" x14ac:dyDescent="0.3">
      <c r="B436" s="1"/>
      <c r="C436" s="1"/>
      <c r="D436" s="1"/>
      <c r="E436" s="1"/>
      <c r="F436" s="1"/>
      <c r="G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2:33" x14ac:dyDescent="0.3">
      <c r="B437" s="1"/>
      <c r="C437" s="1"/>
      <c r="D437" s="1"/>
      <c r="E437" s="1"/>
      <c r="F437" s="1"/>
      <c r="G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2:33" x14ac:dyDescent="0.3">
      <c r="B438" s="1"/>
      <c r="C438" s="1"/>
      <c r="D438" s="1"/>
      <c r="E438" s="1"/>
      <c r="F438" s="1"/>
      <c r="G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2:33" x14ac:dyDescent="0.3">
      <c r="B439" s="1"/>
      <c r="C439" s="1"/>
      <c r="D439" s="1"/>
      <c r="E439" s="1"/>
      <c r="F439" s="1"/>
      <c r="G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2:33" x14ac:dyDescent="0.3">
      <c r="B440" s="1"/>
      <c r="C440" s="1"/>
      <c r="D440" s="1"/>
      <c r="E440" s="1"/>
      <c r="F440" s="1"/>
      <c r="G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2:33" x14ac:dyDescent="0.3">
      <c r="B441" s="1"/>
      <c r="C441" s="1"/>
      <c r="D441" s="1"/>
      <c r="E441" s="1"/>
      <c r="F441" s="1"/>
      <c r="G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2:33" x14ac:dyDescent="0.3">
      <c r="B442" s="1"/>
      <c r="C442" s="1"/>
      <c r="D442" s="1"/>
      <c r="E442" s="1"/>
      <c r="F442" s="1"/>
      <c r="G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2:33" x14ac:dyDescent="0.3">
      <c r="B443" s="1"/>
      <c r="C443" s="1"/>
      <c r="D443" s="1"/>
      <c r="E443" s="1"/>
      <c r="F443" s="1"/>
      <c r="G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2:33" x14ac:dyDescent="0.3">
      <c r="B444" s="1"/>
      <c r="C444" s="1"/>
      <c r="D444" s="1"/>
      <c r="E444" s="1"/>
      <c r="F444" s="1"/>
      <c r="G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2:33" x14ac:dyDescent="0.3">
      <c r="B445" s="1"/>
      <c r="C445" s="1"/>
      <c r="D445" s="1"/>
      <c r="E445" s="1"/>
      <c r="F445" s="1"/>
      <c r="G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2:33" x14ac:dyDescent="0.3">
      <c r="B446" s="1"/>
      <c r="C446" s="1"/>
      <c r="D446" s="1"/>
      <c r="E446" s="1"/>
      <c r="F446" s="1"/>
      <c r="G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2:33" x14ac:dyDescent="0.3">
      <c r="B447" s="1"/>
      <c r="C447" s="1"/>
      <c r="D447" s="1"/>
      <c r="E447" s="1"/>
      <c r="F447" s="1"/>
      <c r="G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2:33" x14ac:dyDescent="0.3">
      <c r="B448" s="1"/>
      <c r="C448" s="1"/>
      <c r="D448" s="1"/>
      <c r="E448" s="1"/>
      <c r="F448" s="1"/>
      <c r="G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2:33" x14ac:dyDescent="0.3">
      <c r="B449" s="1"/>
      <c r="C449" s="1"/>
      <c r="D449" s="1"/>
      <c r="E449" s="1"/>
      <c r="F449" s="1"/>
      <c r="G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2:33" x14ac:dyDescent="0.3">
      <c r="B450" s="1"/>
      <c r="C450" s="1"/>
      <c r="D450" s="1"/>
      <c r="E450" s="1"/>
      <c r="F450" s="1"/>
      <c r="G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2:33" x14ac:dyDescent="0.3">
      <c r="B451" s="1"/>
      <c r="C451" s="1"/>
      <c r="D451" s="1"/>
      <c r="E451" s="1"/>
      <c r="F451" s="1"/>
      <c r="G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2:33" x14ac:dyDescent="0.3">
      <c r="B452" s="1"/>
      <c r="C452" s="1"/>
      <c r="D452" s="1"/>
      <c r="E452" s="1"/>
      <c r="F452" s="1"/>
      <c r="G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2:33" x14ac:dyDescent="0.3">
      <c r="B453" s="1"/>
      <c r="C453" s="1"/>
      <c r="D453" s="1"/>
      <c r="E453" s="1"/>
      <c r="F453" s="1"/>
      <c r="G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2:33" x14ac:dyDescent="0.3">
      <c r="B454" s="1"/>
      <c r="C454" s="1"/>
      <c r="D454" s="1"/>
      <c r="E454" s="1"/>
      <c r="F454" s="1"/>
      <c r="G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2:33" x14ac:dyDescent="0.3">
      <c r="B455" s="1"/>
      <c r="C455" s="1"/>
      <c r="D455" s="1"/>
      <c r="E455" s="1"/>
      <c r="F455" s="1"/>
      <c r="G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2:33" x14ac:dyDescent="0.3">
      <c r="B456" s="1"/>
      <c r="C456" s="1"/>
      <c r="D456" s="1"/>
      <c r="E456" s="1"/>
      <c r="F456" s="1"/>
      <c r="G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2:33" x14ac:dyDescent="0.3">
      <c r="B457" s="1"/>
      <c r="C457" s="1"/>
      <c r="D457" s="1"/>
      <c r="E457" s="1"/>
      <c r="F457" s="1"/>
      <c r="G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2:33" x14ac:dyDescent="0.3">
      <c r="B458" s="1"/>
      <c r="C458" s="1"/>
      <c r="D458" s="1"/>
      <c r="E458" s="1"/>
      <c r="F458" s="1"/>
      <c r="G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2:33" x14ac:dyDescent="0.3">
      <c r="B459" s="1"/>
      <c r="C459" s="1"/>
      <c r="D459" s="1"/>
      <c r="E459" s="1"/>
      <c r="F459" s="1"/>
      <c r="G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2:33" x14ac:dyDescent="0.3">
      <c r="B460" s="1"/>
      <c r="C460" s="1"/>
      <c r="D460" s="1"/>
      <c r="E460" s="1"/>
      <c r="F460" s="1"/>
      <c r="G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2:33" x14ac:dyDescent="0.3">
      <c r="B461" s="1"/>
      <c r="C461" s="1"/>
      <c r="D461" s="1"/>
      <c r="E461" s="1"/>
      <c r="F461" s="1"/>
      <c r="G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2:33" x14ac:dyDescent="0.3">
      <c r="B462" s="1"/>
      <c r="C462" s="1"/>
      <c r="D462" s="1"/>
      <c r="E462" s="1"/>
      <c r="F462" s="1"/>
      <c r="G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2:33" x14ac:dyDescent="0.3">
      <c r="B463" s="1"/>
      <c r="C463" s="1"/>
      <c r="D463" s="1"/>
      <c r="E463" s="1"/>
      <c r="F463" s="1"/>
      <c r="G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2:33" x14ac:dyDescent="0.3">
      <c r="B464" s="1"/>
      <c r="C464" s="1"/>
      <c r="D464" s="1"/>
      <c r="E464" s="1"/>
      <c r="F464" s="1"/>
      <c r="G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2:33" x14ac:dyDescent="0.3">
      <c r="B465" s="1"/>
      <c r="C465" s="1"/>
      <c r="D465" s="1"/>
      <c r="E465" s="1"/>
      <c r="F465" s="1"/>
      <c r="G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2:33" x14ac:dyDescent="0.3">
      <c r="B466" s="1"/>
      <c r="C466" s="1"/>
      <c r="D466" s="1"/>
      <c r="E466" s="1"/>
      <c r="F466" s="1"/>
      <c r="G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2:33" x14ac:dyDescent="0.3">
      <c r="B467" s="1"/>
      <c r="C467" s="1"/>
      <c r="D467" s="1"/>
      <c r="E467" s="1"/>
      <c r="F467" s="1"/>
      <c r="G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2:33" x14ac:dyDescent="0.3">
      <c r="B468" s="1"/>
      <c r="C468" s="1"/>
      <c r="D468" s="1"/>
      <c r="E468" s="1"/>
      <c r="F468" s="1"/>
      <c r="G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2:33" x14ac:dyDescent="0.3">
      <c r="B469" s="1"/>
      <c r="C469" s="1"/>
      <c r="D469" s="1"/>
      <c r="E469" s="1"/>
      <c r="F469" s="1"/>
      <c r="G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2:33" x14ac:dyDescent="0.3">
      <c r="B470" s="1"/>
      <c r="C470" s="1"/>
      <c r="D470" s="1"/>
      <c r="E470" s="1"/>
      <c r="F470" s="1"/>
      <c r="G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2:33" x14ac:dyDescent="0.3">
      <c r="B471" s="1"/>
      <c r="C471" s="1"/>
      <c r="D471" s="1"/>
      <c r="E471" s="1"/>
      <c r="F471" s="1"/>
      <c r="G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2:33" x14ac:dyDescent="0.3">
      <c r="B472" s="1"/>
      <c r="C472" s="1"/>
      <c r="D472" s="1"/>
      <c r="E472" s="1"/>
      <c r="F472" s="1"/>
      <c r="G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2:33" x14ac:dyDescent="0.3">
      <c r="B473" s="1"/>
      <c r="C473" s="1"/>
      <c r="D473" s="1"/>
      <c r="E473" s="1"/>
      <c r="F473" s="1"/>
      <c r="G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2:33" x14ac:dyDescent="0.3">
      <c r="B474" s="1"/>
      <c r="C474" s="1"/>
      <c r="D474" s="1"/>
      <c r="E474" s="1"/>
      <c r="F474" s="1"/>
      <c r="G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2:33" x14ac:dyDescent="0.3">
      <c r="B475" s="1"/>
      <c r="C475" s="1"/>
      <c r="D475" s="1"/>
      <c r="E475" s="1"/>
      <c r="F475" s="1"/>
      <c r="G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2:33" x14ac:dyDescent="0.3">
      <c r="B476" s="1"/>
      <c r="C476" s="1"/>
      <c r="D476" s="1"/>
      <c r="E476" s="1"/>
      <c r="F476" s="1"/>
      <c r="G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2:33" x14ac:dyDescent="0.3">
      <c r="B477" s="1"/>
      <c r="C477" s="1"/>
      <c r="D477" s="1"/>
      <c r="E477" s="1"/>
      <c r="F477" s="1"/>
      <c r="G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2:33" x14ac:dyDescent="0.3">
      <c r="B478" s="1"/>
      <c r="C478" s="1"/>
      <c r="D478" s="1"/>
      <c r="E478" s="1"/>
      <c r="F478" s="1"/>
      <c r="G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2:33" x14ac:dyDescent="0.3">
      <c r="B479" s="1"/>
      <c r="C479" s="1"/>
      <c r="D479" s="1"/>
      <c r="E479" s="1"/>
      <c r="F479" s="1"/>
      <c r="G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2:33" x14ac:dyDescent="0.3">
      <c r="B480" s="1"/>
      <c r="C480" s="1"/>
      <c r="D480" s="1"/>
      <c r="E480" s="1"/>
      <c r="F480" s="1"/>
      <c r="G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2:33" x14ac:dyDescent="0.3">
      <c r="B481" s="1"/>
      <c r="C481" s="1"/>
      <c r="D481" s="1"/>
      <c r="E481" s="1"/>
      <c r="F481" s="1"/>
      <c r="G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2:33" x14ac:dyDescent="0.3">
      <c r="B482" s="1"/>
      <c r="C482" s="1"/>
      <c r="D482" s="1"/>
      <c r="E482" s="1"/>
      <c r="F482" s="1"/>
      <c r="G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2:33" x14ac:dyDescent="0.3">
      <c r="B483" s="1"/>
      <c r="C483" s="1"/>
      <c r="D483" s="1"/>
      <c r="E483" s="1"/>
      <c r="F483" s="1"/>
      <c r="G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2:33" x14ac:dyDescent="0.3">
      <c r="B484" s="1"/>
      <c r="C484" s="1"/>
      <c r="D484" s="1"/>
      <c r="E484" s="1"/>
      <c r="F484" s="1"/>
      <c r="G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2:33" x14ac:dyDescent="0.3">
      <c r="B485" s="1"/>
      <c r="C485" s="1"/>
      <c r="D485" s="1"/>
      <c r="E485" s="1"/>
      <c r="F485" s="1"/>
      <c r="G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2:33" x14ac:dyDescent="0.3">
      <c r="B486" s="1"/>
      <c r="C486" s="1"/>
      <c r="D486" s="1"/>
      <c r="E486" s="1"/>
      <c r="F486" s="1"/>
      <c r="G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2:33" x14ac:dyDescent="0.3">
      <c r="B487" s="1"/>
      <c r="C487" s="1"/>
      <c r="D487" s="1"/>
      <c r="E487" s="1"/>
      <c r="F487" s="1"/>
      <c r="G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2:33" x14ac:dyDescent="0.3">
      <c r="B488" s="1"/>
      <c r="C488" s="1"/>
      <c r="D488" s="1"/>
      <c r="E488" s="1"/>
      <c r="F488" s="1"/>
      <c r="G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2:33" x14ac:dyDescent="0.3">
      <c r="B489" s="1"/>
      <c r="C489" s="1"/>
      <c r="D489" s="1"/>
      <c r="E489" s="1"/>
      <c r="F489" s="1"/>
      <c r="G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2:33" x14ac:dyDescent="0.3">
      <c r="B490" s="1"/>
      <c r="C490" s="1"/>
      <c r="D490" s="1"/>
      <c r="E490" s="1"/>
      <c r="F490" s="1"/>
      <c r="G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2:33" x14ac:dyDescent="0.3">
      <c r="B491" s="1"/>
      <c r="C491" s="1"/>
      <c r="D491" s="1"/>
      <c r="E491" s="1"/>
      <c r="F491" s="1"/>
      <c r="G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2:33" x14ac:dyDescent="0.3">
      <c r="B492" s="1"/>
      <c r="C492" s="1"/>
      <c r="D492" s="1"/>
      <c r="E492" s="1"/>
      <c r="F492" s="1"/>
      <c r="G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2:33" x14ac:dyDescent="0.3">
      <c r="B493" s="1"/>
      <c r="C493" s="1"/>
      <c r="D493" s="1"/>
      <c r="E493" s="1"/>
      <c r="F493" s="1"/>
      <c r="G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2:33" x14ac:dyDescent="0.3">
      <c r="B494" s="1"/>
      <c r="C494" s="1"/>
      <c r="D494" s="1"/>
      <c r="E494" s="1"/>
      <c r="F494" s="1"/>
      <c r="G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2:33" x14ac:dyDescent="0.3">
      <c r="B495" s="1"/>
      <c r="C495" s="1"/>
      <c r="D495" s="1"/>
      <c r="E495" s="1"/>
      <c r="F495" s="1"/>
      <c r="G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2:33" x14ac:dyDescent="0.3">
      <c r="B496" s="1"/>
      <c r="C496" s="1"/>
      <c r="D496" s="1"/>
      <c r="E496" s="1"/>
      <c r="F496" s="1"/>
      <c r="G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2:33" x14ac:dyDescent="0.3">
      <c r="B497" s="1"/>
      <c r="C497" s="1"/>
      <c r="D497" s="1"/>
      <c r="E497" s="1"/>
      <c r="F497" s="1"/>
      <c r="G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2:33" x14ac:dyDescent="0.3">
      <c r="B498" s="1"/>
      <c r="C498" s="1"/>
      <c r="D498" s="1"/>
      <c r="E498" s="1"/>
      <c r="F498" s="1"/>
      <c r="G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2:33" x14ac:dyDescent="0.3">
      <c r="B499" s="1"/>
      <c r="C499" s="1"/>
      <c r="D499" s="1"/>
      <c r="E499" s="1"/>
      <c r="F499" s="1"/>
      <c r="G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2:33" x14ac:dyDescent="0.3">
      <c r="B500" s="1"/>
      <c r="C500" s="1"/>
      <c r="D500" s="1"/>
      <c r="E500" s="1"/>
      <c r="F500" s="1"/>
      <c r="G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2:33" x14ac:dyDescent="0.3">
      <c r="B501" s="1"/>
      <c r="C501" s="1"/>
      <c r="D501" s="1"/>
      <c r="E501" s="1"/>
      <c r="F501" s="1"/>
      <c r="G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2:33" x14ac:dyDescent="0.3">
      <c r="B502" s="1"/>
      <c r="C502" s="1"/>
      <c r="D502" s="1"/>
      <c r="E502" s="1"/>
      <c r="F502" s="1"/>
      <c r="G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2:33" x14ac:dyDescent="0.3">
      <c r="B503" s="1"/>
      <c r="C503" s="1"/>
      <c r="D503" s="1"/>
      <c r="E503" s="1"/>
      <c r="F503" s="1"/>
      <c r="G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2:33" x14ac:dyDescent="0.3">
      <c r="B504" s="1"/>
      <c r="C504" s="1"/>
      <c r="D504" s="1"/>
      <c r="E504" s="1"/>
      <c r="F504" s="1"/>
      <c r="G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2:33" x14ac:dyDescent="0.3">
      <c r="B505" s="1"/>
      <c r="C505" s="1"/>
      <c r="D505" s="1"/>
      <c r="E505" s="1"/>
      <c r="F505" s="1"/>
      <c r="G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2:33" x14ac:dyDescent="0.3">
      <c r="B506" s="1"/>
      <c r="C506" s="1"/>
      <c r="D506" s="1"/>
      <c r="E506" s="1"/>
      <c r="F506" s="1"/>
      <c r="G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2:33" x14ac:dyDescent="0.3">
      <c r="B507" s="1"/>
      <c r="C507" s="1"/>
      <c r="D507" s="1"/>
      <c r="E507" s="1"/>
      <c r="F507" s="1"/>
      <c r="G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2:33" x14ac:dyDescent="0.3">
      <c r="B508" s="1"/>
      <c r="C508" s="1"/>
      <c r="D508" s="1"/>
      <c r="E508" s="1"/>
      <c r="F508" s="1"/>
      <c r="G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2:33" x14ac:dyDescent="0.3">
      <c r="B509" s="1"/>
      <c r="C509" s="1"/>
      <c r="D509" s="1"/>
      <c r="E509" s="1"/>
      <c r="F509" s="1"/>
      <c r="G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2:33" x14ac:dyDescent="0.3">
      <c r="B510" s="1"/>
      <c r="C510" s="1"/>
      <c r="D510" s="1"/>
      <c r="E510" s="1"/>
      <c r="F510" s="1"/>
      <c r="G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2:33" x14ac:dyDescent="0.3">
      <c r="B511" s="1"/>
      <c r="C511" s="1"/>
      <c r="D511" s="1"/>
      <c r="E511" s="1"/>
      <c r="F511" s="1"/>
      <c r="G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2:33" x14ac:dyDescent="0.3">
      <c r="B512" s="1"/>
      <c r="C512" s="1"/>
      <c r="D512" s="1"/>
      <c r="E512" s="1"/>
      <c r="F512" s="1"/>
      <c r="G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2:33" x14ac:dyDescent="0.3">
      <c r="B513" s="1"/>
      <c r="C513" s="1"/>
      <c r="D513" s="1"/>
      <c r="E513" s="1"/>
      <c r="F513" s="1"/>
      <c r="G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2:33" x14ac:dyDescent="0.3">
      <c r="B514" s="1"/>
      <c r="C514" s="1"/>
      <c r="D514" s="1"/>
      <c r="E514" s="1"/>
      <c r="F514" s="1"/>
      <c r="G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2:33" x14ac:dyDescent="0.3">
      <c r="B515" s="1"/>
      <c r="C515" s="1"/>
      <c r="D515" s="1"/>
      <c r="E515" s="1"/>
      <c r="F515" s="1"/>
      <c r="G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2:33" x14ac:dyDescent="0.3">
      <c r="B516" s="1"/>
      <c r="C516" s="1"/>
      <c r="D516" s="1"/>
      <c r="E516" s="1"/>
      <c r="F516" s="1"/>
      <c r="G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2:33" x14ac:dyDescent="0.3">
      <c r="B517" s="1"/>
      <c r="C517" s="1"/>
      <c r="D517" s="1"/>
      <c r="E517" s="1"/>
      <c r="F517" s="1"/>
      <c r="G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2:33" x14ac:dyDescent="0.3">
      <c r="B518" s="1"/>
      <c r="C518" s="1"/>
      <c r="D518" s="1"/>
      <c r="E518" s="1"/>
      <c r="F518" s="1"/>
      <c r="G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2:33" x14ac:dyDescent="0.3">
      <c r="B519" s="1"/>
      <c r="C519" s="1"/>
      <c r="D519" s="1"/>
      <c r="E519" s="1"/>
      <c r="F519" s="1"/>
      <c r="G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2:33" x14ac:dyDescent="0.3">
      <c r="B520" s="1"/>
      <c r="C520" s="1"/>
      <c r="D520" s="1"/>
      <c r="E520" s="1"/>
      <c r="F520" s="1"/>
      <c r="G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2:33" x14ac:dyDescent="0.3">
      <c r="B521" s="1"/>
      <c r="C521" s="1"/>
      <c r="D521" s="1"/>
      <c r="E521" s="1"/>
      <c r="F521" s="1"/>
      <c r="G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2:33" x14ac:dyDescent="0.3">
      <c r="B522" s="1"/>
      <c r="C522" s="1"/>
      <c r="D522" s="1"/>
      <c r="E522" s="1"/>
      <c r="F522" s="1"/>
      <c r="G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2:33" x14ac:dyDescent="0.3">
      <c r="B523" s="1"/>
      <c r="C523" s="1"/>
      <c r="D523" s="1"/>
      <c r="E523" s="1"/>
      <c r="F523" s="1"/>
      <c r="G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2:33" x14ac:dyDescent="0.3">
      <c r="B524" s="1"/>
      <c r="C524" s="1"/>
      <c r="D524" s="1"/>
      <c r="E524" s="1"/>
      <c r="F524" s="1"/>
      <c r="G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2:33" x14ac:dyDescent="0.3">
      <c r="B525" s="1"/>
      <c r="C525" s="1"/>
      <c r="D525" s="1"/>
      <c r="E525" s="1"/>
      <c r="F525" s="1"/>
      <c r="G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2:33" x14ac:dyDescent="0.3">
      <c r="B526" s="1"/>
      <c r="C526" s="1"/>
      <c r="D526" s="1"/>
      <c r="E526" s="1"/>
      <c r="F526" s="1"/>
      <c r="G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2:33" x14ac:dyDescent="0.3">
      <c r="B527" s="1"/>
      <c r="C527" s="1"/>
      <c r="D527" s="1"/>
      <c r="E527" s="1"/>
      <c r="F527" s="1"/>
      <c r="G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2:33" x14ac:dyDescent="0.3">
      <c r="B528" s="1"/>
      <c r="C528" s="1"/>
      <c r="D528" s="1"/>
      <c r="E528" s="1"/>
      <c r="F528" s="1"/>
      <c r="G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2:33" x14ac:dyDescent="0.3">
      <c r="B529" s="1"/>
      <c r="C529" s="1"/>
      <c r="D529" s="1"/>
      <c r="E529" s="1"/>
      <c r="F529" s="1"/>
      <c r="G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2:33" x14ac:dyDescent="0.3">
      <c r="B530" s="1"/>
      <c r="C530" s="1"/>
      <c r="D530" s="1"/>
      <c r="E530" s="1"/>
      <c r="F530" s="1"/>
      <c r="G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2:33" x14ac:dyDescent="0.3">
      <c r="B531" s="1"/>
      <c r="C531" s="1"/>
      <c r="D531" s="1"/>
      <c r="E531" s="1"/>
      <c r="F531" s="1"/>
      <c r="G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2:33" x14ac:dyDescent="0.3">
      <c r="B532" s="1"/>
      <c r="C532" s="1"/>
      <c r="D532" s="1"/>
      <c r="E532" s="1"/>
      <c r="F532" s="1"/>
      <c r="G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2:33" x14ac:dyDescent="0.3">
      <c r="B533" s="1"/>
      <c r="C533" s="1"/>
      <c r="D533" s="1"/>
      <c r="E533" s="1"/>
      <c r="F533" s="1"/>
      <c r="G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2:33" x14ac:dyDescent="0.3">
      <c r="B534" s="1"/>
      <c r="C534" s="1"/>
      <c r="D534" s="1"/>
      <c r="E534" s="1"/>
      <c r="F534" s="1"/>
      <c r="G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2:33" x14ac:dyDescent="0.3">
      <c r="B535" s="1"/>
      <c r="C535" s="1"/>
      <c r="D535" s="1"/>
      <c r="E535" s="1"/>
      <c r="F535" s="1"/>
      <c r="G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2:33" x14ac:dyDescent="0.3">
      <c r="B536" s="1"/>
      <c r="C536" s="1"/>
      <c r="D536" s="1"/>
      <c r="E536" s="1"/>
      <c r="F536" s="1"/>
      <c r="G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2:33" x14ac:dyDescent="0.3">
      <c r="B537" s="1"/>
      <c r="C537" s="1"/>
      <c r="D537" s="1"/>
      <c r="E537" s="1"/>
      <c r="F537" s="1"/>
      <c r="G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2:33" x14ac:dyDescent="0.3">
      <c r="B538" s="1"/>
      <c r="C538" s="1"/>
      <c r="D538" s="1"/>
      <c r="E538" s="1"/>
      <c r="F538" s="1"/>
      <c r="G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2:33" x14ac:dyDescent="0.3">
      <c r="B539" s="1"/>
      <c r="C539" s="1"/>
      <c r="D539" s="1"/>
      <c r="E539" s="1"/>
      <c r="F539" s="1"/>
      <c r="G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2:33" x14ac:dyDescent="0.3">
      <c r="B540" s="1"/>
      <c r="C540" s="1"/>
      <c r="D540" s="1"/>
      <c r="E540" s="1"/>
      <c r="F540" s="1"/>
      <c r="G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2:33" x14ac:dyDescent="0.3">
      <c r="B541" s="1"/>
      <c r="C541" s="1"/>
      <c r="D541" s="1"/>
      <c r="E541" s="1"/>
      <c r="F541" s="1"/>
      <c r="G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2:33" x14ac:dyDescent="0.3">
      <c r="B542" s="1"/>
      <c r="C542" s="1"/>
      <c r="D542" s="1"/>
      <c r="E542" s="1"/>
      <c r="F542" s="1"/>
      <c r="G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2:33" x14ac:dyDescent="0.3">
      <c r="B543" s="1"/>
      <c r="C543" s="1"/>
      <c r="D543" s="1"/>
      <c r="E543" s="1"/>
      <c r="F543" s="1"/>
      <c r="G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2:33" x14ac:dyDescent="0.3">
      <c r="B544" s="1"/>
      <c r="C544" s="1"/>
      <c r="D544" s="1"/>
      <c r="E544" s="1"/>
      <c r="F544" s="1"/>
      <c r="G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2:33" x14ac:dyDescent="0.3">
      <c r="B545" s="1"/>
      <c r="C545" s="1"/>
      <c r="D545" s="1"/>
      <c r="E545" s="1"/>
      <c r="F545" s="1"/>
      <c r="G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2:33" x14ac:dyDescent="0.3">
      <c r="B546" s="1"/>
      <c r="C546" s="1"/>
      <c r="D546" s="1"/>
      <c r="E546" s="1"/>
      <c r="F546" s="1"/>
      <c r="G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2:33" x14ac:dyDescent="0.3">
      <c r="B547" s="1"/>
      <c r="C547" s="1"/>
      <c r="D547" s="1"/>
      <c r="E547" s="1"/>
      <c r="F547" s="1"/>
      <c r="G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2:33" x14ac:dyDescent="0.3">
      <c r="B548" s="1"/>
      <c r="C548" s="1"/>
      <c r="D548" s="1"/>
      <c r="E548" s="1"/>
      <c r="F548" s="1"/>
      <c r="G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2:33" x14ac:dyDescent="0.3">
      <c r="B549" s="1"/>
      <c r="C549" s="1"/>
      <c r="D549" s="1"/>
      <c r="E549" s="1"/>
      <c r="F549" s="1"/>
      <c r="G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2:33" x14ac:dyDescent="0.3">
      <c r="B550" s="1"/>
      <c r="C550" s="1"/>
      <c r="D550" s="1"/>
      <c r="E550" s="1"/>
      <c r="F550" s="1"/>
      <c r="G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2:33" x14ac:dyDescent="0.3">
      <c r="B551" s="1"/>
      <c r="C551" s="1"/>
      <c r="D551" s="1"/>
      <c r="E551" s="1"/>
      <c r="F551" s="1"/>
      <c r="G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2:33" x14ac:dyDescent="0.3">
      <c r="B552" s="1"/>
      <c r="C552" s="1"/>
      <c r="D552" s="1"/>
      <c r="E552" s="1"/>
      <c r="F552" s="1"/>
      <c r="G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2:33" x14ac:dyDescent="0.3">
      <c r="B553" s="1"/>
      <c r="C553" s="1"/>
      <c r="D553" s="1"/>
      <c r="E553" s="1"/>
      <c r="F553" s="1"/>
      <c r="G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2:33" x14ac:dyDescent="0.3">
      <c r="B554" s="1"/>
      <c r="C554" s="1"/>
      <c r="D554" s="1"/>
      <c r="E554" s="1"/>
      <c r="F554" s="1"/>
      <c r="G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2:33" x14ac:dyDescent="0.3">
      <c r="B555" s="1"/>
      <c r="C555" s="1"/>
      <c r="D555" s="1"/>
      <c r="E555" s="1"/>
      <c r="F555" s="1"/>
      <c r="G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2:33" x14ac:dyDescent="0.3">
      <c r="B556" s="1"/>
      <c r="C556" s="1"/>
      <c r="D556" s="1"/>
      <c r="E556" s="1"/>
      <c r="F556" s="1"/>
      <c r="G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2:33" x14ac:dyDescent="0.3">
      <c r="B557" s="1"/>
      <c r="C557" s="1"/>
      <c r="D557" s="1"/>
      <c r="E557" s="1"/>
      <c r="F557" s="1"/>
      <c r="G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2:33" x14ac:dyDescent="0.3">
      <c r="B558" s="1"/>
      <c r="C558" s="1"/>
      <c r="D558" s="1"/>
      <c r="E558" s="1"/>
      <c r="F558" s="1"/>
      <c r="G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2:33" x14ac:dyDescent="0.3">
      <c r="B559" s="1"/>
      <c r="C559" s="1"/>
      <c r="D559" s="1"/>
      <c r="E559" s="1"/>
      <c r="F559" s="1"/>
      <c r="G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2:33" x14ac:dyDescent="0.3">
      <c r="B560" s="1"/>
      <c r="C560" s="1"/>
      <c r="D560" s="1"/>
      <c r="E560" s="1"/>
      <c r="F560" s="1"/>
      <c r="G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2:33" x14ac:dyDescent="0.3">
      <c r="B561" s="1"/>
      <c r="C561" s="1"/>
      <c r="D561" s="1"/>
      <c r="E561" s="1"/>
      <c r="F561" s="1"/>
      <c r="G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2:33" x14ac:dyDescent="0.3">
      <c r="B562" s="1"/>
      <c r="C562" s="1"/>
      <c r="D562" s="1"/>
      <c r="E562" s="1"/>
      <c r="F562" s="1"/>
      <c r="G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2:33" x14ac:dyDescent="0.3">
      <c r="B563" s="1"/>
      <c r="C563" s="1"/>
      <c r="D563" s="1"/>
      <c r="E563" s="1"/>
      <c r="F563" s="1"/>
      <c r="G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2:33" x14ac:dyDescent="0.3">
      <c r="B564" s="1"/>
      <c r="C564" s="1"/>
      <c r="D564" s="1"/>
      <c r="E564" s="1"/>
      <c r="F564" s="1"/>
      <c r="G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2:33" x14ac:dyDescent="0.3">
      <c r="B565" s="1"/>
      <c r="C565" s="1"/>
      <c r="D565" s="1"/>
      <c r="E565" s="1"/>
      <c r="F565" s="1"/>
      <c r="G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2:33" x14ac:dyDescent="0.3">
      <c r="B566" s="1"/>
      <c r="C566" s="1"/>
      <c r="D566" s="1"/>
      <c r="E566" s="1"/>
      <c r="F566" s="1"/>
      <c r="G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2:33" x14ac:dyDescent="0.3">
      <c r="B567" s="1"/>
      <c r="C567" s="1"/>
      <c r="D567" s="1"/>
      <c r="E567" s="1"/>
      <c r="F567" s="1"/>
      <c r="G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2:33" x14ac:dyDescent="0.3">
      <c r="B568" s="1"/>
      <c r="C568" s="1"/>
      <c r="D568" s="1"/>
      <c r="E568" s="1"/>
      <c r="F568" s="1"/>
      <c r="G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2:33" x14ac:dyDescent="0.3">
      <c r="B569" s="1"/>
      <c r="C569" s="1"/>
      <c r="D569" s="1"/>
      <c r="E569" s="1"/>
      <c r="F569" s="1"/>
      <c r="G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2:33" x14ac:dyDescent="0.3">
      <c r="B570" s="1"/>
      <c r="C570" s="1"/>
      <c r="D570" s="1"/>
      <c r="E570" s="1"/>
      <c r="F570" s="1"/>
      <c r="G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2:33" x14ac:dyDescent="0.3">
      <c r="B571" s="1"/>
      <c r="C571" s="1"/>
      <c r="D571" s="1"/>
      <c r="E571" s="1"/>
      <c r="F571" s="1"/>
      <c r="G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2:33" x14ac:dyDescent="0.3">
      <c r="B572" s="1"/>
      <c r="C572" s="1"/>
      <c r="D572" s="1"/>
      <c r="E572" s="1"/>
      <c r="F572" s="1"/>
      <c r="G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2:33" x14ac:dyDescent="0.3">
      <c r="B573" s="1"/>
      <c r="C573" s="1"/>
      <c r="D573" s="1"/>
      <c r="E573" s="1"/>
      <c r="F573" s="1"/>
      <c r="G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2:33" x14ac:dyDescent="0.3">
      <c r="B574" s="1"/>
      <c r="C574" s="1"/>
      <c r="D574" s="1"/>
      <c r="E574" s="1"/>
      <c r="F574" s="1"/>
      <c r="G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2:33" x14ac:dyDescent="0.3">
      <c r="B575" s="1"/>
      <c r="C575" s="1"/>
      <c r="D575" s="1"/>
      <c r="E575" s="1"/>
      <c r="F575" s="1"/>
      <c r="G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2:33" x14ac:dyDescent="0.3">
      <c r="B576" s="1"/>
      <c r="C576" s="1"/>
      <c r="D576" s="1"/>
      <c r="E576" s="1"/>
      <c r="F576" s="1"/>
      <c r="G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2:33" x14ac:dyDescent="0.3">
      <c r="B577" s="1"/>
      <c r="C577" s="1"/>
      <c r="D577" s="1"/>
      <c r="E577" s="1"/>
      <c r="F577" s="1"/>
      <c r="G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2:33" x14ac:dyDescent="0.3">
      <c r="B578" s="1"/>
      <c r="C578" s="1"/>
      <c r="D578" s="1"/>
      <c r="E578" s="1"/>
      <c r="F578" s="1"/>
      <c r="G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2:33" x14ac:dyDescent="0.3">
      <c r="B579" s="1"/>
      <c r="C579" s="1"/>
      <c r="D579" s="1"/>
      <c r="E579" s="1"/>
      <c r="F579" s="1"/>
      <c r="G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2:33" x14ac:dyDescent="0.3">
      <c r="B580" s="1"/>
      <c r="C580" s="1"/>
      <c r="D580" s="1"/>
      <c r="E580" s="1"/>
      <c r="F580" s="1"/>
      <c r="G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2:33" x14ac:dyDescent="0.3">
      <c r="B581" s="1"/>
      <c r="C581" s="1"/>
      <c r="D581" s="1"/>
      <c r="E581" s="1"/>
      <c r="F581" s="1"/>
      <c r="G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2:33" x14ac:dyDescent="0.3">
      <c r="B582" s="1"/>
      <c r="C582" s="1"/>
      <c r="D582" s="1"/>
      <c r="E582" s="1"/>
      <c r="F582" s="1"/>
      <c r="G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2:33" x14ac:dyDescent="0.3">
      <c r="B583" s="1"/>
      <c r="C583" s="1"/>
      <c r="D583" s="1"/>
      <c r="E583" s="1"/>
      <c r="F583" s="1"/>
      <c r="G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2:33" x14ac:dyDescent="0.3">
      <c r="B584" s="1"/>
      <c r="C584" s="1"/>
      <c r="D584" s="1"/>
      <c r="E584" s="1"/>
      <c r="F584" s="1"/>
      <c r="G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2:33" x14ac:dyDescent="0.3">
      <c r="B585" s="1"/>
      <c r="C585" s="1"/>
      <c r="D585" s="1"/>
      <c r="E585" s="1"/>
      <c r="F585" s="1"/>
      <c r="G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2:33" x14ac:dyDescent="0.3">
      <c r="B586" s="1"/>
      <c r="C586" s="1"/>
      <c r="D586" s="1"/>
      <c r="E586" s="1"/>
      <c r="F586" s="1"/>
      <c r="G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2:33" x14ac:dyDescent="0.3">
      <c r="B587" s="1"/>
      <c r="C587" s="1"/>
      <c r="D587" s="1"/>
      <c r="E587" s="1"/>
      <c r="F587" s="1"/>
      <c r="G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2:33" x14ac:dyDescent="0.3">
      <c r="B588" s="1"/>
      <c r="C588" s="1"/>
      <c r="D588" s="1"/>
      <c r="E588" s="1"/>
      <c r="F588" s="1"/>
      <c r="G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2:33" x14ac:dyDescent="0.3">
      <c r="B589" s="1"/>
      <c r="C589" s="1"/>
      <c r="D589" s="1"/>
      <c r="E589" s="1"/>
      <c r="F589" s="1"/>
      <c r="G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2:33" x14ac:dyDescent="0.3">
      <c r="B590" s="1"/>
      <c r="C590" s="1"/>
      <c r="D590" s="1"/>
      <c r="E590" s="1"/>
      <c r="F590" s="1"/>
      <c r="G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2:33" x14ac:dyDescent="0.3">
      <c r="B591" s="1"/>
      <c r="C591" s="1"/>
      <c r="D591" s="1"/>
      <c r="E591" s="1"/>
      <c r="F591" s="1"/>
      <c r="G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2:33" x14ac:dyDescent="0.3">
      <c r="B592" s="1"/>
      <c r="C592" s="1"/>
      <c r="D592" s="1"/>
      <c r="E592" s="1"/>
      <c r="F592" s="1"/>
      <c r="G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2:33" x14ac:dyDescent="0.3">
      <c r="B593" s="1"/>
      <c r="C593" s="1"/>
      <c r="D593" s="1"/>
      <c r="E593" s="1"/>
      <c r="F593" s="1"/>
      <c r="G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2:33" x14ac:dyDescent="0.3">
      <c r="B594" s="1"/>
      <c r="C594" s="1"/>
      <c r="D594" s="1"/>
      <c r="E594" s="1"/>
      <c r="F594" s="1"/>
      <c r="G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2:33" x14ac:dyDescent="0.3">
      <c r="B595" s="1"/>
      <c r="C595" s="1"/>
      <c r="D595" s="1"/>
      <c r="E595" s="1"/>
      <c r="F595" s="1"/>
      <c r="G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2:33" x14ac:dyDescent="0.3">
      <c r="B596" s="1"/>
      <c r="C596" s="1"/>
      <c r="D596" s="1"/>
      <c r="E596" s="1"/>
      <c r="F596" s="1"/>
      <c r="G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2:33" x14ac:dyDescent="0.3">
      <c r="B597" s="1"/>
      <c r="C597" s="1"/>
      <c r="D597" s="1"/>
      <c r="E597" s="1"/>
      <c r="F597" s="1"/>
      <c r="G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2:33" x14ac:dyDescent="0.3">
      <c r="B598" s="1"/>
      <c r="C598" s="1"/>
      <c r="D598" s="1"/>
      <c r="E598" s="1"/>
      <c r="F598" s="1"/>
      <c r="G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2:33" x14ac:dyDescent="0.3">
      <c r="B599" s="1"/>
      <c r="C599" s="1"/>
      <c r="D599" s="1"/>
      <c r="E599" s="1"/>
      <c r="F599" s="1"/>
      <c r="G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2:33" x14ac:dyDescent="0.3">
      <c r="B600" s="1"/>
      <c r="C600" s="1"/>
      <c r="D600" s="1"/>
      <c r="E600" s="1"/>
      <c r="F600" s="1"/>
      <c r="G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2:33" x14ac:dyDescent="0.3">
      <c r="B601" s="1"/>
      <c r="C601" s="1"/>
      <c r="D601" s="1"/>
      <c r="E601" s="1"/>
      <c r="F601" s="1"/>
      <c r="G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2:33" x14ac:dyDescent="0.3">
      <c r="B602" s="1"/>
      <c r="C602" s="1"/>
      <c r="D602" s="1"/>
      <c r="E602" s="1"/>
      <c r="F602" s="1"/>
      <c r="G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2:33" x14ac:dyDescent="0.3">
      <c r="B603" s="1"/>
      <c r="C603" s="1"/>
      <c r="D603" s="1"/>
      <c r="E603" s="1"/>
      <c r="F603" s="1"/>
      <c r="G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2:33" x14ac:dyDescent="0.3">
      <c r="B604" s="1"/>
      <c r="C604" s="1"/>
      <c r="D604" s="1"/>
      <c r="E604" s="1"/>
      <c r="F604" s="1"/>
      <c r="G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2:33" x14ac:dyDescent="0.3">
      <c r="B605" s="1"/>
      <c r="C605" s="1"/>
      <c r="D605" s="1"/>
      <c r="E605" s="1"/>
      <c r="F605" s="1"/>
      <c r="G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2:33" x14ac:dyDescent="0.3">
      <c r="B606" s="1"/>
      <c r="C606" s="1"/>
      <c r="D606" s="1"/>
      <c r="E606" s="1"/>
      <c r="F606" s="1"/>
      <c r="G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2:33" x14ac:dyDescent="0.3">
      <c r="B607" s="1"/>
      <c r="C607" s="1"/>
      <c r="D607" s="1"/>
      <c r="E607" s="1"/>
      <c r="F607" s="1"/>
      <c r="G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2:33" x14ac:dyDescent="0.3">
      <c r="B608" s="1"/>
      <c r="C608" s="1"/>
      <c r="D608" s="1"/>
      <c r="E608" s="1"/>
      <c r="F608" s="1"/>
      <c r="G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2:33" x14ac:dyDescent="0.3">
      <c r="B609" s="1"/>
      <c r="C609" s="1"/>
      <c r="D609" s="1"/>
      <c r="E609" s="1"/>
      <c r="F609" s="1"/>
      <c r="G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2:33" x14ac:dyDescent="0.3">
      <c r="B610" s="1"/>
      <c r="C610" s="1"/>
      <c r="D610" s="1"/>
      <c r="E610" s="1"/>
      <c r="F610" s="1"/>
      <c r="G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2:33" x14ac:dyDescent="0.3">
      <c r="B611" s="1"/>
      <c r="C611" s="1"/>
      <c r="D611" s="1"/>
      <c r="E611" s="1"/>
      <c r="F611" s="1"/>
      <c r="G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2:33" x14ac:dyDescent="0.3">
      <c r="B612" s="1"/>
      <c r="C612" s="1"/>
      <c r="D612" s="1"/>
      <c r="E612" s="1"/>
      <c r="F612" s="1"/>
      <c r="G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2:33" x14ac:dyDescent="0.3">
      <c r="B613" s="1"/>
      <c r="C613" s="1"/>
      <c r="D613" s="1"/>
      <c r="E613" s="1"/>
      <c r="F613" s="1"/>
      <c r="G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2:33" x14ac:dyDescent="0.3">
      <c r="B614" s="1"/>
      <c r="C614" s="1"/>
      <c r="D614" s="1"/>
      <c r="E614" s="1"/>
      <c r="F614" s="1"/>
      <c r="G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2:33" x14ac:dyDescent="0.3">
      <c r="B615" s="1"/>
      <c r="C615" s="1"/>
      <c r="D615" s="1"/>
      <c r="E615" s="1"/>
      <c r="F615" s="1"/>
      <c r="G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2:33" x14ac:dyDescent="0.3">
      <c r="B616" s="1"/>
      <c r="C616" s="1"/>
      <c r="D616" s="1"/>
      <c r="E616" s="1"/>
      <c r="F616" s="1"/>
      <c r="G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2:33" x14ac:dyDescent="0.3">
      <c r="B617" s="1"/>
      <c r="C617" s="1"/>
      <c r="D617" s="1"/>
      <c r="E617" s="1"/>
      <c r="F617" s="1"/>
      <c r="G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2:33" x14ac:dyDescent="0.3">
      <c r="B618" s="1"/>
      <c r="C618" s="1"/>
      <c r="D618" s="1"/>
      <c r="E618" s="1"/>
      <c r="F618" s="1"/>
      <c r="G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2:33" x14ac:dyDescent="0.3">
      <c r="B619" s="1"/>
      <c r="C619" s="1"/>
      <c r="D619" s="1"/>
      <c r="E619" s="1"/>
      <c r="F619" s="1"/>
      <c r="G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2:33" x14ac:dyDescent="0.3">
      <c r="B620" s="1"/>
      <c r="C620" s="1"/>
      <c r="D620" s="1"/>
      <c r="E620" s="1"/>
      <c r="F620" s="1"/>
      <c r="G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2:33" x14ac:dyDescent="0.3">
      <c r="B621" s="1"/>
      <c r="C621" s="1"/>
      <c r="D621" s="1"/>
      <c r="E621" s="1"/>
      <c r="F621" s="1"/>
      <c r="G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2:33" x14ac:dyDescent="0.3">
      <c r="B622" s="1"/>
      <c r="C622" s="1"/>
      <c r="D622" s="1"/>
      <c r="E622" s="1"/>
      <c r="F622" s="1"/>
      <c r="G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2:33" x14ac:dyDescent="0.3">
      <c r="B623" s="1"/>
      <c r="C623" s="1"/>
      <c r="D623" s="1"/>
      <c r="E623" s="1"/>
      <c r="F623" s="1"/>
      <c r="G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2:33" x14ac:dyDescent="0.3">
      <c r="B624" s="1"/>
      <c r="C624" s="1"/>
      <c r="D624" s="1"/>
      <c r="E624" s="1"/>
      <c r="F624" s="1"/>
      <c r="G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2:33" x14ac:dyDescent="0.3">
      <c r="B625" s="1"/>
      <c r="C625" s="1"/>
      <c r="D625" s="1"/>
      <c r="E625" s="1"/>
      <c r="F625" s="1"/>
      <c r="G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2:33" x14ac:dyDescent="0.3">
      <c r="B626" s="1"/>
      <c r="C626" s="1"/>
      <c r="D626" s="1"/>
      <c r="E626" s="1"/>
      <c r="F626" s="1"/>
      <c r="G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2:33" x14ac:dyDescent="0.3">
      <c r="B627" s="1"/>
      <c r="C627" s="1"/>
      <c r="D627" s="1"/>
      <c r="E627" s="1"/>
      <c r="F627" s="1"/>
      <c r="G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2:33" x14ac:dyDescent="0.3">
      <c r="B628" s="1"/>
      <c r="C628" s="1"/>
      <c r="D628" s="1"/>
      <c r="E628" s="1"/>
      <c r="F628" s="1"/>
      <c r="G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2:33" x14ac:dyDescent="0.3">
      <c r="B629" s="1"/>
      <c r="C629" s="1"/>
      <c r="D629" s="1"/>
      <c r="E629" s="1"/>
      <c r="F629" s="1"/>
      <c r="G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2:33" x14ac:dyDescent="0.3">
      <c r="B630" s="1"/>
      <c r="C630" s="1"/>
      <c r="D630" s="1"/>
      <c r="E630" s="1"/>
      <c r="F630" s="1"/>
      <c r="G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2:33" x14ac:dyDescent="0.3">
      <c r="B631" s="1"/>
      <c r="C631" s="1"/>
      <c r="D631" s="1"/>
      <c r="E631" s="1"/>
      <c r="F631" s="1"/>
      <c r="G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2:33" x14ac:dyDescent="0.3">
      <c r="B632" s="1"/>
      <c r="C632" s="1"/>
      <c r="D632" s="1"/>
      <c r="E632" s="1"/>
      <c r="F632" s="1"/>
      <c r="G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2:33" x14ac:dyDescent="0.3">
      <c r="B633" s="1"/>
      <c r="C633" s="1"/>
      <c r="D633" s="1"/>
      <c r="E633" s="1"/>
      <c r="F633" s="1"/>
      <c r="G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2:33" x14ac:dyDescent="0.3">
      <c r="B634" s="1"/>
      <c r="C634" s="1"/>
      <c r="D634" s="1"/>
      <c r="E634" s="1"/>
      <c r="F634" s="1"/>
      <c r="G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2:33" x14ac:dyDescent="0.3">
      <c r="B635" s="1"/>
      <c r="C635" s="1"/>
      <c r="D635" s="1"/>
      <c r="E635" s="1"/>
      <c r="F635" s="1"/>
      <c r="G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2:33" x14ac:dyDescent="0.3">
      <c r="B636" s="1"/>
      <c r="C636" s="1"/>
      <c r="D636" s="1"/>
      <c r="E636" s="1"/>
      <c r="F636" s="1"/>
      <c r="G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2:33" x14ac:dyDescent="0.3">
      <c r="B637" s="1"/>
      <c r="C637" s="1"/>
      <c r="D637" s="1"/>
      <c r="E637" s="1"/>
      <c r="F637" s="1"/>
      <c r="G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2:33" x14ac:dyDescent="0.3">
      <c r="B638" s="1"/>
      <c r="C638" s="1"/>
      <c r="D638" s="1"/>
      <c r="E638" s="1"/>
      <c r="F638" s="1"/>
      <c r="G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2:33" x14ac:dyDescent="0.3">
      <c r="B639" s="1"/>
      <c r="C639" s="1"/>
      <c r="D639" s="1"/>
      <c r="E639" s="1"/>
      <c r="F639" s="1"/>
      <c r="G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2:33" x14ac:dyDescent="0.3">
      <c r="B640" s="1"/>
      <c r="C640" s="1"/>
      <c r="D640" s="1"/>
      <c r="E640" s="1"/>
      <c r="F640" s="1"/>
      <c r="G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2:33" x14ac:dyDescent="0.3">
      <c r="B641" s="1"/>
      <c r="C641" s="1"/>
      <c r="D641" s="1"/>
      <c r="E641" s="1"/>
      <c r="F641" s="1"/>
      <c r="G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2:33" x14ac:dyDescent="0.3">
      <c r="B642" s="1"/>
      <c r="C642" s="1"/>
      <c r="D642" s="1"/>
      <c r="E642" s="1"/>
      <c r="F642" s="1"/>
      <c r="G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2:33" x14ac:dyDescent="0.3">
      <c r="B643" s="1"/>
      <c r="C643" s="1"/>
      <c r="D643" s="1"/>
      <c r="E643" s="1"/>
      <c r="F643" s="1"/>
      <c r="G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2:33" x14ac:dyDescent="0.3">
      <c r="B644" s="1"/>
      <c r="C644" s="1"/>
      <c r="D644" s="1"/>
      <c r="E644" s="1"/>
      <c r="F644" s="1"/>
      <c r="G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2:33" x14ac:dyDescent="0.3">
      <c r="B645" s="1"/>
      <c r="C645" s="1"/>
      <c r="D645" s="1"/>
      <c r="E645" s="1"/>
      <c r="F645" s="1"/>
      <c r="G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2:33" x14ac:dyDescent="0.3">
      <c r="B646" s="1"/>
      <c r="C646" s="1"/>
      <c r="D646" s="1"/>
      <c r="E646" s="1"/>
      <c r="F646" s="1"/>
      <c r="G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2:33" x14ac:dyDescent="0.3">
      <c r="B647" s="1"/>
      <c r="C647" s="1"/>
      <c r="D647" s="1"/>
      <c r="E647" s="1"/>
      <c r="F647" s="1"/>
      <c r="G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2:33" x14ac:dyDescent="0.3">
      <c r="B648" s="1"/>
      <c r="C648" s="1"/>
      <c r="D648" s="1"/>
      <c r="E648" s="1"/>
      <c r="F648" s="1"/>
      <c r="G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2:33" x14ac:dyDescent="0.3">
      <c r="B649" s="1"/>
      <c r="C649" s="1"/>
      <c r="D649" s="1"/>
      <c r="E649" s="1"/>
      <c r="F649" s="1"/>
      <c r="G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2:33" x14ac:dyDescent="0.3">
      <c r="B650" s="1"/>
      <c r="C650" s="1"/>
      <c r="D650" s="1"/>
      <c r="E650" s="1"/>
      <c r="F650" s="1"/>
      <c r="G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2:33" x14ac:dyDescent="0.3">
      <c r="B651" s="1"/>
      <c r="C651" s="1"/>
      <c r="D651" s="1"/>
      <c r="E651" s="1"/>
      <c r="F651" s="1"/>
      <c r="G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2:33" x14ac:dyDescent="0.3">
      <c r="B652" s="1"/>
      <c r="C652" s="1"/>
      <c r="D652" s="1"/>
      <c r="E652" s="1"/>
      <c r="F652" s="1"/>
      <c r="G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2:33" x14ac:dyDescent="0.3">
      <c r="B653" s="1"/>
      <c r="C653" s="1"/>
      <c r="D653" s="1"/>
      <c r="E653" s="1"/>
      <c r="F653" s="1"/>
      <c r="G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2:33" x14ac:dyDescent="0.3">
      <c r="B654" s="1"/>
      <c r="C654" s="1"/>
      <c r="D654" s="1"/>
      <c r="E654" s="1"/>
      <c r="F654" s="1"/>
      <c r="G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2:33" x14ac:dyDescent="0.3">
      <c r="B655" s="1"/>
      <c r="C655" s="1"/>
      <c r="D655" s="1"/>
      <c r="E655" s="1"/>
      <c r="F655" s="1"/>
      <c r="G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2:33" x14ac:dyDescent="0.3">
      <c r="B656" s="1"/>
      <c r="C656" s="1"/>
      <c r="D656" s="1"/>
      <c r="E656" s="1"/>
      <c r="F656" s="1"/>
      <c r="G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2:33" x14ac:dyDescent="0.3">
      <c r="B657" s="1"/>
      <c r="C657" s="1"/>
      <c r="D657" s="1"/>
      <c r="E657" s="1"/>
      <c r="F657" s="1"/>
      <c r="G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2:33" x14ac:dyDescent="0.3">
      <c r="B658" s="1"/>
      <c r="C658" s="1"/>
      <c r="D658" s="1"/>
      <c r="E658" s="1"/>
      <c r="F658" s="1"/>
      <c r="G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2:33" x14ac:dyDescent="0.3">
      <c r="B659" s="1"/>
      <c r="C659" s="1"/>
      <c r="D659" s="1"/>
      <c r="E659" s="1"/>
      <c r="F659" s="1"/>
      <c r="G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2:33" x14ac:dyDescent="0.3">
      <c r="B660" s="1"/>
      <c r="C660" s="1"/>
      <c r="D660" s="1"/>
      <c r="E660" s="1"/>
      <c r="F660" s="1"/>
      <c r="G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2:33" x14ac:dyDescent="0.3">
      <c r="B661" s="1"/>
      <c r="C661" s="1"/>
      <c r="D661" s="1"/>
      <c r="E661" s="1"/>
      <c r="F661" s="1"/>
      <c r="G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2:33" x14ac:dyDescent="0.3">
      <c r="B662" s="1"/>
      <c r="C662" s="1"/>
      <c r="D662" s="1"/>
      <c r="E662" s="1"/>
      <c r="F662" s="1"/>
      <c r="G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2:33" x14ac:dyDescent="0.3">
      <c r="B663" s="1"/>
      <c r="C663" s="1"/>
      <c r="D663" s="1"/>
      <c r="E663" s="1"/>
      <c r="F663" s="1"/>
      <c r="G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2:33" x14ac:dyDescent="0.3">
      <c r="B664" s="1"/>
      <c r="C664" s="1"/>
      <c r="D664" s="1"/>
      <c r="E664" s="1"/>
      <c r="F664" s="1"/>
      <c r="G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2:33" x14ac:dyDescent="0.3">
      <c r="B665" s="1"/>
      <c r="C665" s="1"/>
      <c r="D665" s="1"/>
      <c r="E665" s="1"/>
      <c r="F665" s="1"/>
      <c r="G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2:33" x14ac:dyDescent="0.3">
      <c r="B666" s="1"/>
      <c r="C666" s="1"/>
      <c r="D666" s="1"/>
      <c r="E666" s="1"/>
      <c r="F666" s="1"/>
      <c r="G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2:33" x14ac:dyDescent="0.3">
      <c r="B667" s="1"/>
      <c r="C667" s="1"/>
      <c r="D667" s="1"/>
      <c r="E667" s="1"/>
      <c r="F667" s="1"/>
      <c r="G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2:33" x14ac:dyDescent="0.3">
      <c r="B668" s="1"/>
      <c r="C668" s="1"/>
      <c r="D668" s="1"/>
      <c r="E668" s="1"/>
      <c r="F668" s="1"/>
      <c r="G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2:33" x14ac:dyDescent="0.3">
      <c r="B669" s="1"/>
      <c r="C669" s="1"/>
      <c r="D669" s="1"/>
      <c r="E669" s="1"/>
      <c r="F669" s="1"/>
      <c r="G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2:33" x14ac:dyDescent="0.3">
      <c r="B670" s="1"/>
      <c r="C670" s="1"/>
      <c r="D670" s="1"/>
      <c r="E670" s="1"/>
      <c r="F670" s="1"/>
      <c r="G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2:33" x14ac:dyDescent="0.3">
      <c r="B671" s="1"/>
      <c r="C671" s="1"/>
      <c r="D671" s="1"/>
      <c r="E671" s="1"/>
      <c r="F671" s="1"/>
      <c r="G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2:33" x14ac:dyDescent="0.3">
      <c r="B672" s="1"/>
      <c r="C672" s="1"/>
      <c r="D672" s="1"/>
      <c r="E672" s="1"/>
      <c r="F672" s="1"/>
      <c r="G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2:33" x14ac:dyDescent="0.3">
      <c r="B673" s="1"/>
      <c r="C673" s="1"/>
      <c r="D673" s="1"/>
      <c r="E673" s="1"/>
      <c r="F673" s="1"/>
      <c r="G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2:33" x14ac:dyDescent="0.3">
      <c r="B674" s="1"/>
      <c r="C674" s="1"/>
      <c r="D674" s="1"/>
      <c r="E674" s="1"/>
      <c r="F674" s="1"/>
      <c r="G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2:33" x14ac:dyDescent="0.3">
      <c r="B675" s="1"/>
      <c r="C675" s="1"/>
      <c r="D675" s="1"/>
      <c r="E675" s="1"/>
      <c r="F675" s="1"/>
      <c r="G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2:33" x14ac:dyDescent="0.3">
      <c r="B676" s="1"/>
      <c r="C676" s="1"/>
      <c r="D676" s="1"/>
      <c r="E676" s="1"/>
      <c r="F676" s="1"/>
      <c r="G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2:33" x14ac:dyDescent="0.3">
      <c r="B677" s="1"/>
      <c r="C677" s="1"/>
      <c r="D677" s="1"/>
      <c r="E677" s="1"/>
      <c r="F677" s="1"/>
      <c r="G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2:33" x14ac:dyDescent="0.3">
      <c r="B678" s="1"/>
      <c r="C678" s="1"/>
      <c r="D678" s="1"/>
      <c r="E678" s="1"/>
      <c r="F678" s="1"/>
      <c r="G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2:33" x14ac:dyDescent="0.3">
      <c r="B679" s="1"/>
      <c r="C679" s="1"/>
      <c r="D679" s="1"/>
      <c r="E679" s="1"/>
      <c r="F679" s="1"/>
      <c r="G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2:33" x14ac:dyDescent="0.3">
      <c r="B680" s="1"/>
      <c r="C680" s="1"/>
      <c r="D680" s="1"/>
      <c r="E680" s="1"/>
      <c r="F680" s="1"/>
      <c r="G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2:33" x14ac:dyDescent="0.3">
      <c r="B681" s="1"/>
      <c r="C681" s="1"/>
      <c r="D681" s="1"/>
      <c r="E681" s="1"/>
      <c r="F681" s="1"/>
      <c r="G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2:33" x14ac:dyDescent="0.3">
      <c r="B682" s="1"/>
      <c r="C682" s="1"/>
      <c r="D682" s="1"/>
      <c r="E682" s="1"/>
      <c r="F682" s="1"/>
      <c r="G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2:33" x14ac:dyDescent="0.3">
      <c r="B683" s="1"/>
      <c r="C683" s="1"/>
      <c r="D683" s="1"/>
      <c r="E683" s="1"/>
      <c r="F683" s="1"/>
      <c r="G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2:33" x14ac:dyDescent="0.3">
      <c r="B684" s="1"/>
      <c r="C684" s="1"/>
      <c r="D684" s="1"/>
      <c r="E684" s="1"/>
      <c r="F684" s="1"/>
      <c r="G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2:33" x14ac:dyDescent="0.3">
      <c r="B685" s="1"/>
      <c r="C685" s="1"/>
      <c r="D685" s="1"/>
      <c r="E685" s="1"/>
      <c r="F685" s="1"/>
      <c r="G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2:33" x14ac:dyDescent="0.3">
      <c r="B686" s="1"/>
      <c r="C686" s="1"/>
      <c r="D686" s="1"/>
      <c r="E686" s="1"/>
      <c r="F686" s="1"/>
      <c r="G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2:33" x14ac:dyDescent="0.3">
      <c r="B687" s="1"/>
      <c r="C687" s="1"/>
      <c r="D687" s="1"/>
      <c r="E687" s="1"/>
      <c r="F687" s="1"/>
      <c r="G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2:33" x14ac:dyDescent="0.3">
      <c r="B688" s="1"/>
      <c r="C688" s="1"/>
      <c r="D688" s="1"/>
      <c r="E688" s="1"/>
      <c r="F688" s="1"/>
      <c r="G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2:33" x14ac:dyDescent="0.3">
      <c r="B689" s="1"/>
      <c r="C689" s="1"/>
      <c r="D689" s="1"/>
      <c r="E689" s="1"/>
      <c r="F689" s="1"/>
      <c r="G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2:33" x14ac:dyDescent="0.3">
      <c r="B690" s="1"/>
      <c r="C690" s="1"/>
      <c r="D690" s="1"/>
      <c r="E690" s="1"/>
      <c r="F690" s="1"/>
      <c r="G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2:33" x14ac:dyDescent="0.3">
      <c r="B691" s="1"/>
      <c r="C691" s="1"/>
      <c r="D691" s="1"/>
      <c r="E691" s="1"/>
      <c r="F691" s="1"/>
      <c r="G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2:33" x14ac:dyDescent="0.3">
      <c r="B692" s="1"/>
      <c r="C692" s="1"/>
      <c r="D692" s="1"/>
      <c r="E692" s="1"/>
      <c r="F692" s="1"/>
      <c r="G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2:33" x14ac:dyDescent="0.3">
      <c r="B693" s="1"/>
      <c r="C693" s="1"/>
      <c r="D693" s="1"/>
      <c r="E693" s="1"/>
      <c r="F693" s="1"/>
      <c r="G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2:33" x14ac:dyDescent="0.3">
      <c r="B694" s="1"/>
      <c r="C694" s="1"/>
      <c r="D694" s="1"/>
      <c r="E694" s="1"/>
      <c r="F694" s="1"/>
      <c r="G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2:33" x14ac:dyDescent="0.3">
      <c r="B695" s="1"/>
      <c r="C695" s="1"/>
      <c r="D695" s="1"/>
      <c r="E695" s="1"/>
      <c r="F695" s="1"/>
      <c r="G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2:33" x14ac:dyDescent="0.3">
      <c r="B696" s="1"/>
      <c r="C696" s="1"/>
      <c r="D696" s="1"/>
      <c r="E696" s="1"/>
      <c r="F696" s="1"/>
      <c r="G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2:33" x14ac:dyDescent="0.3">
      <c r="B697" s="1"/>
      <c r="C697" s="1"/>
      <c r="D697" s="1"/>
      <c r="E697" s="1"/>
      <c r="F697" s="1"/>
      <c r="G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2:33" x14ac:dyDescent="0.3">
      <c r="B698" s="1"/>
      <c r="C698" s="1"/>
      <c r="D698" s="1"/>
      <c r="E698" s="1"/>
      <c r="F698" s="1"/>
      <c r="G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2:33" x14ac:dyDescent="0.3">
      <c r="B699" s="1"/>
      <c r="C699" s="1"/>
      <c r="D699" s="1"/>
      <c r="E699" s="1"/>
      <c r="F699" s="1"/>
      <c r="G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2:33" x14ac:dyDescent="0.3">
      <c r="B700" s="1"/>
      <c r="C700" s="1"/>
      <c r="D700" s="1"/>
      <c r="E700" s="1"/>
      <c r="F700" s="1"/>
      <c r="G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2:33" x14ac:dyDescent="0.3">
      <c r="B701" s="1"/>
      <c r="C701" s="1"/>
      <c r="D701" s="1"/>
      <c r="E701" s="1"/>
      <c r="F701" s="1"/>
      <c r="G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2:33" x14ac:dyDescent="0.3">
      <c r="B702" s="1"/>
      <c r="C702" s="1"/>
      <c r="D702" s="1"/>
      <c r="E702" s="1"/>
      <c r="F702" s="1"/>
      <c r="G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2:33" x14ac:dyDescent="0.3">
      <c r="B703" s="1"/>
      <c r="C703" s="1"/>
      <c r="D703" s="1"/>
      <c r="E703" s="1"/>
      <c r="F703" s="1"/>
      <c r="G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2:33" x14ac:dyDescent="0.3">
      <c r="B704" s="1"/>
      <c r="C704" s="1"/>
      <c r="D704" s="1"/>
      <c r="E704" s="1"/>
      <c r="F704" s="1"/>
      <c r="G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2:33" x14ac:dyDescent="0.3">
      <c r="B705" s="1"/>
      <c r="C705" s="1"/>
      <c r="D705" s="1"/>
      <c r="E705" s="1"/>
      <c r="F705" s="1"/>
      <c r="G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2:33" x14ac:dyDescent="0.3">
      <c r="B706" s="1"/>
      <c r="C706" s="1"/>
      <c r="D706" s="1"/>
      <c r="E706" s="1"/>
      <c r="F706" s="1"/>
      <c r="G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2:33" x14ac:dyDescent="0.3">
      <c r="B707" s="1"/>
      <c r="C707" s="1"/>
      <c r="D707" s="1"/>
      <c r="E707" s="1"/>
      <c r="F707" s="1"/>
      <c r="G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2:33" x14ac:dyDescent="0.3">
      <c r="B708" s="1"/>
      <c r="C708" s="1"/>
      <c r="D708" s="1"/>
      <c r="E708" s="1"/>
      <c r="F708" s="1"/>
      <c r="G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2:33" x14ac:dyDescent="0.3">
      <c r="B709" s="1"/>
      <c r="C709" s="1"/>
      <c r="D709" s="1"/>
      <c r="E709" s="1"/>
      <c r="F709" s="1"/>
      <c r="G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2:33" x14ac:dyDescent="0.3">
      <c r="B710" s="1"/>
      <c r="C710" s="1"/>
      <c r="D710" s="1"/>
      <c r="E710" s="1"/>
      <c r="F710" s="1"/>
      <c r="G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2:33" x14ac:dyDescent="0.3">
      <c r="B711" s="1"/>
      <c r="C711" s="1"/>
      <c r="D711" s="1"/>
      <c r="E711" s="1"/>
      <c r="F711" s="1"/>
      <c r="G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2:33" x14ac:dyDescent="0.3">
      <c r="B712" s="1"/>
      <c r="C712" s="1"/>
      <c r="D712" s="1"/>
      <c r="E712" s="1"/>
      <c r="F712" s="1"/>
      <c r="G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2:33" x14ac:dyDescent="0.3">
      <c r="B713" s="1"/>
      <c r="C713" s="1"/>
      <c r="D713" s="1"/>
      <c r="E713" s="1"/>
      <c r="F713" s="1"/>
      <c r="G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2:33" x14ac:dyDescent="0.3">
      <c r="B714" s="1"/>
      <c r="C714" s="1"/>
      <c r="D714" s="1"/>
      <c r="E714" s="1"/>
      <c r="F714" s="1"/>
      <c r="G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2:33" x14ac:dyDescent="0.3">
      <c r="B715" s="1"/>
      <c r="C715" s="1"/>
      <c r="D715" s="1"/>
      <c r="E715" s="1"/>
      <c r="F715" s="1"/>
      <c r="G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2:33" x14ac:dyDescent="0.3">
      <c r="B716" s="1"/>
      <c r="C716" s="1"/>
      <c r="D716" s="1"/>
      <c r="E716" s="1"/>
      <c r="F716" s="1"/>
      <c r="G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2:33" x14ac:dyDescent="0.3">
      <c r="B717" s="1"/>
      <c r="C717" s="1"/>
      <c r="D717" s="1"/>
      <c r="E717" s="1"/>
      <c r="F717" s="1"/>
      <c r="G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2:33" x14ac:dyDescent="0.3">
      <c r="B718" s="1"/>
      <c r="C718" s="1"/>
      <c r="D718" s="1"/>
      <c r="E718" s="1"/>
      <c r="F718" s="1"/>
      <c r="G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2:33" x14ac:dyDescent="0.3">
      <c r="B719" s="1"/>
      <c r="C719" s="1"/>
      <c r="D719" s="1"/>
      <c r="E719" s="1"/>
      <c r="F719" s="1"/>
      <c r="G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2:33" x14ac:dyDescent="0.3">
      <c r="B720" s="1"/>
      <c r="C720" s="1"/>
      <c r="D720" s="1"/>
      <c r="E720" s="1"/>
      <c r="F720" s="1"/>
      <c r="G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2:33" x14ac:dyDescent="0.3">
      <c r="B721" s="1"/>
      <c r="C721" s="1"/>
      <c r="D721" s="1"/>
      <c r="E721" s="1"/>
      <c r="F721" s="1"/>
      <c r="G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2:33" x14ac:dyDescent="0.3">
      <c r="B722" s="1"/>
      <c r="C722" s="1"/>
      <c r="D722" s="1"/>
      <c r="E722" s="1"/>
      <c r="F722" s="1"/>
      <c r="G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2:33" x14ac:dyDescent="0.3">
      <c r="B723" s="1"/>
      <c r="C723" s="1"/>
      <c r="D723" s="1"/>
      <c r="E723" s="1"/>
      <c r="F723" s="1"/>
      <c r="G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2:33" x14ac:dyDescent="0.3">
      <c r="B724" s="1"/>
      <c r="C724" s="1"/>
      <c r="D724" s="1"/>
      <c r="E724" s="1"/>
      <c r="F724" s="1"/>
      <c r="G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2:33" x14ac:dyDescent="0.3">
      <c r="B725" s="1"/>
      <c r="C725" s="1"/>
      <c r="D725" s="1"/>
      <c r="E725" s="1"/>
      <c r="F725" s="1"/>
      <c r="G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2:33" x14ac:dyDescent="0.3">
      <c r="B726" s="1"/>
      <c r="C726" s="1"/>
      <c r="D726" s="1"/>
      <c r="E726" s="1"/>
      <c r="F726" s="1"/>
      <c r="G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2:33" x14ac:dyDescent="0.3">
      <c r="B727" s="1"/>
      <c r="C727" s="1"/>
      <c r="D727" s="1"/>
      <c r="E727" s="1"/>
      <c r="F727" s="1"/>
      <c r="G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2:33" x14ac:dyDescent="0.3">
      <c r="B728" s="1"/>
      <c r="C728" s="1"/>
      <c r="D728" s="1"/>
      <c r="E728" s="1"/>
      <c r="F728" s="1"/>
      <c r="G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2:33" x14ac:dyDescent="0.3">
      <c r="B729" s="1"/>
      <c r="C729" s="1"/>
      <c r="D729" s="1"/>
      <c r="E729" s="1"/>
      <c r="F729" s="1"/>
      <c r="G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2:33" x14ac:dyDescent="0.3">
      <c r="B730" s="1"/>
      <c r="C730" s="1"/>
      <c r="D730" s="1"/>
      <c r="E730" s="1"/>
      <c r="F730" s="1"/>
      <c r="G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2:33" x14ac:dyDescent="0.3">
      <c r="B731" s="1"/>
      <c r="C731" s="1"/>
      <c r="D731" s="1"/>
      <c r="E731" s="1"/>
      <c r="F731" s="1"/>
      <c r="G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2:33" x14ac:dyDescent="0.3">
      <c r="B732" s="1"/>
      <c r="C732" s="1"/>
      <c r="D732" s="1"/>
      <c r="E732" s="1"/>
      <c r="F732" s="1"/>
      <c r="G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2:33" x14ac:dyDescent="0.3">
      <c r="B733" s="1"/>
      <c r="C733" s="1"/>
      <c r="D733" s="1"/>
      <c r="E733" s="1"/>
      <c r="F733" s="1"/>
      <c r="G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2:33" x14ac:dyDescent="0.3">
      <c r="B734" s="1"/>
      <c r="C734" s="1"/>
      <c r="D734" s="1"/>
      <c r="E734" s="1"/>
      <c r="F734" s="1"/>
      <c r="G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2:33" x14ac:dyDescent="0.3">
      <c r="B735" s="1"/>
      <c r="C735" s="1"/>
      <c r="D735" s="1"/>
      <c r="E735" s="1"/>
      <c r="F735" s="1"/>
      <c r="G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2:33" x14ac:dyDescent="0.3">
      <c r="B736" s="1"/>
      <c r="C736" s="1"/>
      <c r="D736" s="1"/>
      <c r="E736" s="1"/>
      <c r="F736" s="1"/>
      <c r="G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2:33" x14ac:dyDescent="0.3">
      <c r="B737" s="1"/>
      <c r="C737" s="1"/>
      <c r="D737" s="1"/>
      <c r="E737" s="1"/>
      <c r="F737" s="1"/>
      <c r="G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2:33" x14ac:dyDescent="0.3">
      <c r="B738" s="1"/>
      <c r="C738" s="1"/>
      <c r="D738" s="1"/>
      <c r="E738" s="1"/>
      <c r="F738" s="1"/>
      <c r="G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2:33" x14ac:dyDescent="0.3">
      <c r="B739" s="1"/>
      <c r="C739" s="1"/>
      <c r="D739" s="1"/>
      <c r="E739" s="1"/>
      <c r="F739" s="1"/>
      <c r="G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2:33" x14ac:dyDescent="0.3">
      <c r="B740" s="1"/>
      <c r="C740" s="1"/>
      <c r="D740" s="1"/>
      <c r="E740" s="1"/>
      <c r="F740" s="1"/>
      <c r="G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2:33" x14ac:dyDescent="0.3">
      <c r="B741" s="1"/>
      <c r="C741" s="1"/>
      <c r="D741" s="1"/>
      <c r="E741" s="1"/>
      <c r="F741" s="1"/>
      <c r="G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2:33" x14ac:dyDescent="0.3">
      <c r="B742" s="1"/>
      <c r="C742" s="1"/>
      <c r="D742" s="1"/>
      <c r="E742" s="1"/>
      <c r="F742" s="1"/>
      <c r="G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2:33" x14ac:dyDescent="0.3">
      <c r="B743" s="1"/>
      <c r="C743" s="1"/>
      <c r="D743" s="1"/>
      <c r="E743" s="1"/>
      <c r="F743" s="1"/>
      <c r="G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2:33" x14ac:dyDescent="0.3">
      <c r="B744" s="1"/>
      <c r="C744" s="1"/>
      <c r="D744" s="1"/>
      <c r="E744" s="1"/>
      <c r="F744" s="1"/>
      <c r="G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2:33" x14ac:dyDescent="0.3">
      <c r="B745" s="1"/>
      <c r="C745" s="1"/>
      <c r="D745" s="1"/>
      <c r="E745" s="1"/>
      <c r="F745" s="1"/>
      <c r="G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2:33" x14ac:dyDescent="0.3">
      <c r="B746" s="1"/>
      <c r="C746" s="1"/>
      <c r="D746" s="1"/>
      <c r="E746" s="1"/>
      <c r="F746" s="1"/>
      <c r="G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2:33" x14ac:dyDescent="0.3">
      <c r="B747" s="1"/>
      <c r="C747" s="1"/>
      <c r="D747" s="1"/>
      <c r="E747" s="1"/>
      <c r="F747" s="1"/>
      <c r="G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2:33" x14ac:dyDescent="0.3">
      <c r="B748" s="1"/>
      <c r="C748" s="1"/>
      <c r="D748" s="1"/>
      <c r="E748" s="1"/>
      <c r="F748" s="1"/>
      <c r="G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2:33" x14ac:dyDescent="0.3">
      <c r="B749" s="1"/>
      <c r="C749" s="1"/>
      <c r="D749" s="1"/>
      <c r="E749" s="1"/>
      <c r="F749" s="1"/>
      <c r="G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2:33" x14ac:dyDescent="0.3">
      <c r="B750" s="1"/>
      <c r="C750" s="1"/>
      <c r="D750" s="1"/>
      <c r="E750" s="1"/>
      <c r="F750" s="1"/>
      <c r="G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2:33" x14ac:dyDescent="0.3">
      <c r="B751" s="1"/>
      <c r="C751" s="1"/>
      <c r="D751" s="1"/>
      <c r="E751" s="1"/>
      <c r="F751" s="1"/>
      <c r="G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2:33" x14ac:dyDescent="0.3">
      <c r="B752" s="1"/>
      <c r="C752" s="1"/>
      <c r="D752" s="1"/>
      <c r="E752" s="1"/>
      <c r="F752" s="1"/>
      <c r="G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2:33" x14ac:dyDescent="0.3">
      <c r="B753" s="1"/>
      <c r="C753" s="1"/>
      <c r="D753" s="1"/>
      <c r="E753" s="1"/>
      <c r="F753" s="1"/>
      <c r="G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2:33" x14ac:dyDescent="0.3">
      <c r="B754" s="1"/>
      <c r="C754" s="1"/>
      <c r="D754" s="1"/>
      <c r="E754" s="1"/>
      <c r="F754" s="1"/>
      <c r="G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2:33" x14ac:dyDescent="0.3">
      <c r="B755" s="1"/>
      <c r="C755" s="1"/>
      <c r="D755" s="1"/>
      <c r="E755" s="1"/>
      <c r="F755" s="1"/>
      <c r="G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2:33" x14ac:dyDescent="0.3">
      <c r="B756" s="1"/>
      <c r="C756" s="1"/>
      <c r="D756" s="1"/>
      <c r="E756" s="1"/>
      <c r="F756" s="1"/>
      <c r="G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2:33" x14ac:dyDescent="0.3">
      <c r="B757" s="1"/>
      <c r="C757" s="1"/>
      <c r="D757" s="1"/>
      <c r="E757" s="1"/>
      <c r="F757" s="1"/>
      <c r="G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2:33" x14ac:dyDescent="0.3">
      <c r="B758" s="1"/>
      <c r="C758" s="1"/>
      <c r="D758" s="1"/>
      <c r="E758" s="1"/>
      <c r="F758" s="1"/>
      <c r="G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2:33" x14ac:dyDescent="0.3">
      <c r="B759" s="1"/>
      <c r="C759" s="1"/>
      <c r="D759" s="1"/>
      <c r="E759" s="1"/>
      <c r="F759" s="1"/>
      <c r="G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2:33" x14ac:dyDescent="0.3">
      <c r="B760" s="1"/>
      <c r="C760" s="1"/>
      <c r="D760" s="1"/>
      <c r="E760" s="1"/>
      <c r="F760" s="1"/>
      <c r="G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2:33" x14ac:dyDescent="0.3">
      <c r="B761" s="1"/>
      <c r="C761" s="1"/>
      <c r="D761" s="1"/>
      <c r="E761" s="1"/>
      <c r="F761" s="1"/>
      <c r="G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2:33" x14ac:dyDescent="0.3">
      <c r="B762" s="1"/>
      <c r="C762" s="1"/>
      <c r="D762" s="1"/>
      <c r="E762" s="1"/>
      <c r="F762" s="1"/>
      <c r="G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2:33" x14ac:dyDescent="0.3">
      <c r="B763" s="1"/>
      <c r="C763" s="1"/>
      <c r="D763" s="1"/>
      <c r="E763" s="1"/>
      <c r="F763" s="1"/>
      <c r="G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2:33" x14ac:dyDescent="0.3">
      <c r="B764" s="1"/>
      <c r="C764" s="1"/>
      <c r="D764" s="1"/>
      <c r="E764" s="1"/>
      <c r="F764" s="1"/>
      <c r="G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2:33" x14ac:dyDescent="0.3">
      <c r="B765" s="1"/>
      <c r="C765" s="1"/>
      <c r="D765" s="1"/>
      <c r="E765" s="1"/>
      <c r="F765" s="1"/>
      <c r="G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2:33" x14ac:dyDescent="0.3">
      <c r="B766" s="1"/>
      <c r="C766" s="1"/>
      <c r="D766" s="1"/>
      <c r="E766" s="1"/>
      <c r="F766" s="1"/>
      <c r="G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2:33" x14ac:dyDescent="0.3">
      <c r="B767" s="1"/>
      <c r="C767" s="1"/>
      <c r="D767" s="1"/>
      <c r="E767" s="1"/>
      <c r="F767" s="1"/>
      <c r="G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2:33" x14ac:dyDescent="0.3">
      <c r="B768" s="1"/>
      <c r="C768" s="1"/>
      <c r="D768" s="1"/>
      <c r="E768" s="1"/>
      <c r="F768" s="1"/>
      <c r="G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2:33" x14ac:dyDescent="0.3">
      <c r="B769" s="1"/>
      <c r="C769" s="1"/>
      <c r="D769" s="1"/>
      <c r="E769" s="1"/>
      <c r="F769" s="1"/>
      <c r="G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2:33" x14ac:dyDescent="0.3">
      <c r="B770" s="1"/>
      <c r="C770" s="1"/>
      <c r="D770" s="1"/>
      <c r="E770" s="1"/>
      <c r="F770" s="1"/>
      <c r="G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2:33" x14ac:dyDescent="0.3">
      <c r="B771" s="1"/>
      <c r="C771" s="1"/>
      <c r="D771" s="1"/>
      <c r="E771" s="1"/>
      <c r="F771" s="1"/>
      <c r="G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2:33" x14ac:dyDescent="0.3">
      <c r="B772" s="1"/>
      <c r="C772" s="1"/>
      <c r="D772" s="1"/>
      <c r="E772" s="1"/>
      <c r="F772" s="1"/>
      <c r="G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2:33" x14ac:dyDescent="0.3">
      <c r="B773" s="1"/>
      <c r="C773" s="1"/>
      <c r="D773" s="1"/>
      <c r="E773" s="1"/>
      <c r="F773" s="1"/>
      <c r="G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2:33" x14ac:dyDescent="0.3">
      <c r="B774" s="1"/>
      <c r="C774" s="1"/>
      <c r="D774" s="1"/>
      <c r="E774" s="1"/>
      <c r="F774" s="1"/>
      <c r="G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2:33" x14ac:dyDescent="0.3">
      <c r="B775" s="1"/>
      <c r="C775" s="1"/>
      <c r="D775" s="1"/>
      <c r="E775" s="1"/>
      <c r="F775" s="1"/>
      <c r="G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2:33" x14ac:dyDescent="0.3">
      <c r="B776" s="1"/>
      <c r="C776" s="1"/>
      <c r="D776" s="1"/>
      <c r="E776" s="1"/>
      <c r="F776" s="1"/>
      <c r="G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2:33" x14ac:dyDescent="0.3">
      <c r="B777" s="1"/>
      <c r="C777" s="1"/>
      <c r="D777" s="1"/>
      <c r="E777" s="1"/>
      <c r="F777" s="1"/>
      <c r="G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2:33" x14ac:dyDescent="0.3">
      <c r="B778" s="1"/>
      <c r="C778" s="1"/>
      <c r="D778" s="1"/>
      <c r="E778" s="1"/>
      <c r="F778" s="1"/>
      <c r="G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2:33" x14ac:dyDescent="0.3">
      <c r="B779" s="1"/>
      <c r="C779" s="1"/>
      <c r="D779" s="1"/>
      <c r="E779" s="1"/>
      <c r="F779" s="1"/>
      <c r="G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2:33" x14ac:dyDescent="0.3">
      <c r="B780" s="1"/>
      <c r="C780" s="1"/>
      <c r="D780" s="1"/>
      <c r="E780" s="1"/>
      <c r="F780" s="1"/>
      <c r="G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2:33" x14ac:dyDescent="0.3">
      <c r="B781" s="1"/>
      <c r="C781" s="1"/>
      <c r="D781" s="1"/>
      <c r="E781" s="1"/>
      <c r="F781" s="1"/>
      <c r="G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2:33" x14ac:dyDescent="0.3">
      <c r="B782" s="1"/>
      <c r="C782" s="1"/>
      <c r="D782" s="1"/>
      <c r="E782" s="1"/>
      <c r="F782" s="1"/>
      <c r="G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2:33" x14ac:dyDescent="0.3">
      <c r="B783" s="1"/>
      <c r="C783" s="1"/>
      <c r="D783" s="1"/>
      <c r="E783" s="1"/>
      <c r="F783" s="1"/>
      <c r="G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2:33" x14ac:dyDescent="0.3">
      <c r="B784" s="1"/>
      <c r="C784" s="1"/>
      <c r="D784" s="1"/>
      <c r="E784" s="1"/>
      <c r="F784" s="1"/>
      <c r="G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2:33" x14ac:dyDescent="0.3">
      <c r="B785" s="1"/>
      <c r="C785" s="1"/>
      <c r="D785" s="1"/>
      <c r="E785" s="1"/>
      <c r="F785" s="1"/>
      <c r="G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2:33" x14ac:dyDescent="0.3">
      <c r="B786" s="1"/>
      <c r="C786" s="1"/>
      <c r="D786" s="1"/>
      <c r="E786" s="1"/>
      <c r="F786" s="1"/>
      <c r="G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2:33" x14ac:dyDescent="0.3">
      <c r="B787" s="1"/>
      <c r="C787" s="1"/>
      <c r="D787" s="1"/>
      <c r="E787" s="1"/>
      <c r="F787" s="1"/>
      <c r="G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2:33" x14ac:dyDescent="0.3">
      <c r="B788" s="1"/>
      <c r="C788" s="1"/>
      <c r="D788" s="1"/>
      <c r="E788" s="1"/>
      <c r="F788" s="1"/>
      <c r="G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2:33" x14ac:dyDescent="0.3">
      <c r="B789" s="1"/>
      <c r="C789" s="1"/>
      <c r="D789" s="1"/>
      <c r="E789" s="1"/>
      <c r="F789" s="1"/>
      <c r="G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2:33" x14ac:dyDescent="0.3">
      <c r="B790" s="1"/>
      <c r="C790" s="1"/>
      <c r="D790" s="1"/>
      <c r="E790" s="1"/>
      <c r="F790" s="1"/>
      <c r="G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2:33" x14ac:dyDescent="0.3">
      <c r="B791" s="1"/>
      <c r="C791" s="1"/>
      <c r="D791" s="1"/>
      <c r="E791" s="1"/>
      <c r="F791" s="1"/>
      <c r="G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2:33" x14ac:dyDescent="0.3">
      <c r="B792" s="1"/>
      <c r="C792" s="1"/>
      <c r="D792" s="1"/>
      <c r="E792" s="1"/>
      <c r="F792" s="1"/>
      <c r="G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2:33" x14ac:dyDescent="0.3">
      <c r="B793" s="1"/>
      <c r="C793" s="1"/>
      <c r="D793" s="1"/>
      <c r="E793" s="1"/>
      <c r="F793" s="1"/>
      <c r="G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2:33" x14ac:dyDescent="0.3">
      <c r="B794" s="1"/>
      <c r="C794" s="1"/>
      <c r="D794" s="1"/>
      <c r="E794" s="1"/>
      <c r="F794" s="1"/>
      <c r="G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2:33" x14ac:dyDescent="0.3">
      <c r="B795" s="1"/>
      <c r="C795" s="1"/>
      <c r="D795" s="1"/>
      <c r="E795" s="1"/>
      <c r="F795" s="1"/>
      <c r="G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2:33" x14ac:dyDescent="0.3">
      <c r="B796" s="1"/>
      <c r="C796" s="1"/>
      <c r="D796" s="1"/>
      <c r="E796" s="1"/>
      <c r="F796" s="1"/>
      <c r="G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2:33" x14ac:dyDescent="0.3">
      <c r="B797" s="1"/>
      <c r="C797" s="1"/>
      <c r="D797" s="1"/>
      <c r="E797" s="1"/>
      <c r="F797" s="1"/>
      <c r="G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2:33" x14ac:dyDescent="0.3">
      <c r="B798" s="1"/>
      <c r="C798" s="1"/>
      <c r="D798" s="1"/>
      <c r="E798" s="1"/>
      <c r="F798" s="1"/>
      <c r="G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2:33" x14ac:dyDescent="0.3">
      <c r="B799" s="1"/>
      <c r="C799" s="1"/>
      <c r="D799" s="1"/>
      <c r="E799" s="1"/>
      <c r="F799" s="1"/>
      <c r="G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2:33" x14ac:dyDescent="0.3">
      <c r="B800" s="1"/>
      <c r="C800" s="1"/>
      <c r="D800" s="1"/>
      <c r="E800" s="1"/>
      <c r="F800" s="1"/>
      <c r="G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2:33" x14ac:dyDescent="0.3">
      <c r="B801" s="1"/>
      <c r="C801" s="1"/>
      <c r="D801" s="1"/>
      <c r="E801" s="1"/>
      <c r="F801" s="1"/>
      <c r="G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2:33" x14ac:dyDescent="0.3">
      <c r="B802" s="1"/>
      <c r="C802" s="1"/>
      <c r="D802" s="1"/>
      <c r="E802" s="1"/>
      <c r="F802" s="1"/>
      <c r="G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2:33" x14ac:dyDescent="0.3">
      <c r="B803" s="1"/>
      <c r="C803" s="1"/>
      <c r="D803" s="1"/>
      <c r="E803" s="1"/>
      <c r="F803" s="1"/>
      <c r="G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2:33" x14ac:dyDescent="0.3">
      <c r="B804" s="1"/>
      <c r="C804" s="1"/>
      <c r="D804" s="1"/>
      <c r="E804" s="1"/>
      <c r="F804" s="1"/>
      <c r="G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2:33" x14ac:dyDescent="0.3">
      <c r="B805" s="1"/>
      <c r="C805" s="1"/>
      <c r="D805" s="1"/>
      <c r="E805" s="1"/>
      <c r="F805" s="1"/>
      <c r="G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2:33" x14ac:dyDescent="0.3">
      <c r="B806" s="1"/>
      <c r="C806" s="1"/>
      <c r="D806" s="1"/>
      <c r="E806" s="1"/>
      <c r="F806" s="1"/>
      <c r="G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2:33" x14ac:dyDescent="0.3">
      <c r="B807" s="1"/>
      <c r="C807" s="1"/>
      <c r="D807" s="1"/>
      <c r="E807" s="1"/>
      <c r="F807" s="1"/>
      <c r="G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2:33" x14ac:dyDescent="0.3">
      <c r="B808" s="1"/>
      <c r="C808" s="1"/>
      <c r="D808" s="1"/>
      <c r="E808" s="1"/>
      <c r="F808" s="1"/>
      <c r="G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2:33" x14ac:dyDescent="0.3">
      <c r="B809" s="1"/>
      <c r="C809" s="1"/>
      <c r="D809" s="1"/>
      <c r="E809" s="1"/>
      <c r="F809" s="1"/>
      <c r="G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2:33" x14ac:dyDescent="0.3">
      <c r="B810" s="1"/>
      <c r="C810" s="1"/>
      <c r="D810" s="1"/>
      <c r="E810" s="1"/>
      <c r="F810" s="1"/>
      <c r="G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2:33" x14ac:dyDescent="0.3">
      <c r="B811" s="1"/>
      <c r="C811" s="1"/>
      <c r="D811" s="1"/>
      <c r="E811" s="1"/>
      <c r="F811" s="1"/>
      <c r="G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2:33" x14ac:dyDescent="0.3">
      <c r="B812" s="1"/>
      <c r="C812" s="1"/>
      <c r="D812" s="1"/>
      <c r="E812" s="1"/>
      <c r="F812" s="1"/>
      <c r="G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2:33" x14ac:dyDescent="0.3">
      <c r="B813" s="1"/>
      <c r="C813" s="1"/>
      <c r="D813" s="1"/>
      <c r="E813" s="1"/>
      <c r="F813" s="1"/>
      <c r="G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2:33" x14ac:dyDescent="0.3">
      <c r="B814" s="1"/>
      <c r="C814" s="1"/>
      <c r="D814" s="1"/>
      <c r="E814" s="1"/>
      <c r="F814" s="1"/>
      <c r="G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2:33" x14ac:dyDescent="0.3">
      <c r="B815" s="1"/>
      <c r="C815" s="1"/>
      <c r="D815" s="1"/>
      <c r="E815" s="1"/>
      <c r="F815" s="1"/>
      <c r="G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2:33" x14ac:dyDescent="0.3">
      <c r="B816" s="1"/>
      <c r="C816" s="1"/>
      <c r="D816" s="1"/>
      <c r="E816" s="1"/>
      <c r="F816" s="1"/>
      <c r="G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2:33" x14ac:dyDescent="0.3">
      <c r="B817" s="1"/>
      <c r="C817" s="1"/>
      <c r="D817" s="1"/>
      <c r="E817" s="1"/>
      <c r="F817" s="1"/>
      <c r="G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2:33" x14ac:dyDescent="0.3">
      <c r="B818" s="1"/>
      <c r="C818" s="1"/>
      <c r="D818" s="1"/>
      <c r="E818" s="1"/>
      <c r="F818" s="1"/>
      <c r="G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2:33" x14ac:dyDescent="0.3">
      <c r="B819" s="1"/>
      <c r="C819" s="1"/>
      <c r="D819" s="1"/>
      <c r="E819" s="1"/>
      <c r="F819" s="1"/>
      <c r="G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2:33" x14ac:dyDescent="0.3">
      <c r="B820" s="1"/>
      <c r="C820" s="1"/>
      <c r="D820" s="1"/>
      <c r="E820" s="1"/>
      <c r="F820" s="1"/>
      <c r="G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2:33" x14ac:dyDescent="0.3">
      <c r="B821" s="1"/>
      <c r="C821" s="1"/>
      <c r="D821" s="1"/>
      <c r="E821" s="1"/>
      <c r="F821" s="1"/>
      <c r="G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2:33" x14ac:dyDescent="0.3">
      <c r="B822" s="1"/>
      <c r="C822" s="1"/>
      <c r="D822" s="1"/>
      <c r="E822" s="1"/>
      <c r="F822" s="1"/>
      <c r="G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2:33" x14ac:dyDescent="0.3">
      <c r="B823" s="1"/>
      <c r="C823" s="1"/>
      <c r="D823" s="1"/>
      <c r="E823" s="1"/>
      <c r="F823" s="1"/>
      <c r="G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2:33" x14ac:dyDescent="0.3">
      <c r="B824" s="1"/>
      <c r="C824" s="1"/>
      <c r="D824" s="1"/>
      <c r="E824" s="1"/>
      <c r="F824" s="1"/>
      <c r="G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2:33" x14ac:dyDescent="0.3">
      <c r="B825" s="1"/>
      <c r="C825" s="1"/>
      <c r="D825" s="1"/>
      <c r="E825" s="1"/>
      <c r="F825" s="1"/>
      <c r="G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2:33" x14ac:dyDescent="0.3">
      <c r="B826" s="1"/>
      <c r="C826" s="1"/>
      <c r="D826" s="1"/>
      <c r="E826" s="1"/>
      <c r="F826" s="1"/>
      <c r="G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2:33" x14ac:dyDescent="0.3">
      <c r="B827" s="1"/>
      <c r="C827" s="1"/>
      <c r="D827" s="1"/>
      <c r="E827" s="1"/>
      <c r="F827" s="1"/>
      <c r="G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2:33" x14ac:dyDescent="0.3">
      <c r="B828" s="1"/>
      <c r="C828" s="1"/>
      <c r="D828" s="1"/>
      <c r="E828" s="1"/>
      <c r="F828" s="1"/>
      <c r="G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2:33" x14ac:dyDescent="0.3">
      <c r="B829" s="1"/>
      <c r="C829" s="1"/>
      <c r="D829" s="1"/>
      <c r="E829" s="1"/>
      <c r="F829" s="1"/>
      <c r="G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2:33" x14ac:dyDescent="0.3">
      <c r="B830" s="1"/>
      <c r="C830" s="1"/>
      <c r="D830" s="1"/>
      <c r="E830" s="1"/>
      <c r="F830" s="1"/>
      <c r="G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2:33" x14ac:dyDescent="0.3">
      <c r="B831" s="1"/>
      <c r="C831" s="1"/>
      <c r="D831" s="1"/>
      <c r="E831" s="1"/>
      <c r="F831" s="1"/>
      <c r="G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2:33" x14ac:dyDescent="0.3">
      <c r="B832" s="1"/>
      <c r="C832" s="1"/>
      <c r="D832" s="1"/>
      <c r="E832" s="1"/>
      <c r="F832" s="1"/>
      <c r="G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2:33" x14ac:dyDescent="0.3">
      <c r="B833" s="1"/>
      <c r="C833" s="1"/>
      <c r="D833" s="1"/>
      <c r="E833" s="1"/>
      <c r="F833" s="1"/>
      <c r="G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2:33" x14ac:dyDescent="0.3">
      <c r="B834" s="1"/>
      <c r="C834" s="1"/>
      <c r="D834" s="1"/>
      <c r="E834" s="1"/>
      <c r="F834" s="1"/>
      <c r="G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2:33" x14ac:dyDescent="0.3">
      <c r="B835" s="1"/>
      <c r="C835" s="1"/>
      <c r="D835" s="1"/>
      <c r="E835" s="1"/>
      <c r="F835" s="1"/>
      <c r="G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2:33" x14ac:dyDescent="0.3">
      <c r="B836" s="1"/>
      <c r="C836" s="1"/>
      <c r="D836" s="1"/>
      <c r="E836" s="1"/>
      <c r="F836" s="1"/>
      <c r="G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2:33" x14ac:dyDescent="0.3">
      <c r="B837" s="1"/>
      <c r="C837" s="1"/>
      <c r="D837" s="1"/>
      <c r="E837" s="1"/>
      <c r="F837" s="1"/>
      <c r="G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2:33" x14ac:dyDescent="0.3">
      <c r="B838" s="1"/>
      <c r="C838" s="1"/>
      <c r="D838" s="1"/>
      <c r="E838" s="1"/>
      <c r="F838" s="1"/>
      <c r="G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2:33" x14ac:dyDescent="0.3">
      <c r="B839" s="1"/>
      <c r="C839" s="1"/>
      <c r="D839" s="1"/>
      <c r="E839" s="1"/>
      <c r="F839" s="1"/>
      <c r="G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2:33" x14ac:dyDescent="0.3">
      <c r="B840" s="1"/>
      <c r="C840" s="1"/>
      <c r="D840" s="1"/>
      <c r="E840" s="1"/>
      <c r="F840" s="1"/>
      <c r="G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2:33" x14ac:dyDescent="0.3">
      <c r="B841" s="1"/>
      <c r="C841" s="1"/>
      <c r="D841" s="1"/>
      <c r="E841" s="1"/>
      <c r="F841" s="1"/>
      <c r="G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2:33" x14ac:dyDescent="0.3">
      <c r="B842" s="1"/>
      <c r="C842" s="1"/>
      <c r="D842" s="1"/>
      <c r="E842" s="1"/>
      <c r="F842" s="1"/>
      <c r="G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2:33" x14ac:dyDescent="0.3">
      <c r="B843" s="1"/>
      <c r="C843" s="1"/>
      <c r="D843" s="1"/>
      <c r="E843" s="1"/>
      <c r="F843" s="1"/>
      <c r="G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2:33" x14ac:dyDescent="0.3">
      <c r="B844" s="1"/>
      <c r="C844" s="1"/>
      <c r="D844" s="1"/>
      <c r="E844" s="1"/>
      <c r="F844" s="1"/>
      <c r="G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2:33" x14ac:dyDescent="0.3">
      <c r="B845" s="1"/>
      <c r="C845" s="1"/>
      <c r="D845" s="1"/>
      <c r="E845" s="1"/>
      <c r="F845" s="1"/>
      <c r="G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2:33" x14ac:dyDescent="0.3">
      <c r="B846" s="1"/>
      <c r="C846" s="1"/>
      <c r="D846" s="1"/>
      <c r="E846" s="1"/>
      <c r="F846" s="1"/>
      <c r="G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2:33" x14ac:dyDescent="0.3">
      <c r="B847" s="1"/>
      <c r="C847" s="1"/>
      <c r="D847" s="1"/>
      <c r="E847" s="1"/>
      <c r="F847" s="1"/>
      <c r="G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2:33" x14ac:dyDescent="0.3">
      <c r="B848" s="1"/>
      <c r="C848" s="1"/>
      <c r="D848" s="1"/>
      <c r="E848" s="1"/>
      <c r="F848" s="1"/>
      <c r="G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2:33" x14ac:dyDescent="0.3">
      <c r="B849" s="1"/>
      <c r="C849" s="1"/>
      <c r="D849" s="1"/>
      <c r="E849" s="1"/>
      <c r="F849" s="1"/>
      <c r="G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2:33" x14ac:dyDescent="0.3">
      <c r="B850" s="1"/>
      <c r="C850" s="1"/>
      <c r="D850" s="1"/>
      <c r="E850" s="1"/>
      <c r="F850" s="1"/>
      <c r="G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2:33" x14ac:dyDescent="0.3">
      <c r="B851" s="1"/>
      <c r="C851" s="1"/>
      <c r="D851" s="1"/>
      <c r="E851" s="1"/>
      <c r="F851" s="1"/>
      <c r="G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2:33" x14ac:dyDescent="0.3">
      <c r="B852" s="1"/>
      <c r="C852" s="1"/>
      <c r="D852" s="1"/>
      <c r="E852" s="1"/>
      <c r="F852" s="1"/>
      <c r="G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2:33" x14ac:dyDescent="0.3">
      <c r="B853" s="1"/>
      <c r="C853" s="1"/>
      <c r="D853" s="1"/>
      <c r="E853" s="1"/>
      <c r="F853" s="1"/>
      <c r="G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2:33" x14ac:dyDescent="0.3">
      <c r="B854" s="1"/>
      <c r="C854" s="1"/>
      <c r="D854" s="1"/>
      <c r="E854" s="1"/>
      <c r="F854" s="1"/>
      <c r="G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2:33" x14ac:dyDescent="0.3">
      <c r="B855" s="1"/>
      <c r="C855" s="1"/>
      <c r="D855" s="1"/>
      <c r="E855" s="1"/>
      <c r="F855" s="1"/>
      <c r="G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2:33" x14ac:dyDescent="0.3">
      <c r="B856" s="1"/>
      <c r="C856" s="1"/>
      <c r="D856" s="1"/>
      <c r="E856" s="1"/>
      <c r="F856" s="1"/>
      <c r="G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2:33" x14ac:dyDescent="0.3">
      <c r="B857" s="1"/>
      <c r="C857" s="1"/>
      <c r="D857" s="1"/>
      <c r="E857" s="1"/>
      <c r="F857" s="1"/>
      <c r="G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2:33" x14ac:dyDescent="0.3">
      <c r="B858" s="1"/>
      <c r="C858" s="1"/>
      <c r="D858" s="1"/>
      <c r="E858" s="1"/>
      <c r="F858" s="1"/>
      <c r="G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2:33" x14ac:dyDescent="0.3">
      <c r="B859" s="1"/>
      <c r="C859" s="1"/>
      <c r="D859" s="1"/>
      <c r="E859" s="1"/>
      <c r="F859" s="1"/>
      <c r="G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2:33" x14ac:dyDescent="0.3">
      <c r="B860" s="1"/>
      <c r="C860" s="1"/>
      <c r="D860" s="1"/>
      <c r="E860" s="1"/>
      <c r="F860" s="1"/>
      <c r="G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2:33" x14ac:dyDescent="0.3">
      <c r="B861" s="1"/>
      <c r="C861" s="1"/>
      <c r="D861" s="1"/>
      <c r="E861" s="1"/>
      <c r="F861" s="1"/>
      <c r="G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2:33" x14ac:dyDescent="0.3">
      <c r="B862" s="1"/>
      <c r="C862" s="1"/>
      <c r="D862" s="1"/>
      <c r="E862" s="1"/>
      <c r="F862" s="1"/>
      <c r="G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2:33" x14ac:dyDescent="0.3">
      <c r="B863" s="1"/>
      <c r="C863" s="1"/>
      <c r="D863" s="1"/>
      <c r="E863" s="1"/>
      <c r="F863" s="1"/>
      <c r="G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2:33" x14ac:dyDescent="0.3">
      <c r="B864" s="1"/>
      <c r="C864" s="1"/>
      <c r="D864" s="1"/>
      <c r="E864" s="1"/>
      <c r="F864" s="1"/>
      <c r="G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2:33" x14ac:dyDescent="0.3">
      <c r="B865" s="1"/>
      <c r="C865" s="1"/>
      <c r="D865" s="1"/>
      <c r="E865" s="1"/>
      <c r="F865" s="1"/>
      <c r="G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2:33" x14ac:dyDescent="0.3">
      <c r="B866" s="1"/>
      <c r="C866" s="1"/>
      <c r="D866" s="1"/>
      <c r="E866" s="1"/>
      <c r="F866" s="1"/>
      <c r="G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2:33" x14ac:dyDescent="0.3">
      <c r="B867" s="1"/>
      <c r="C867" s="1"/>
      <c r="D867" s="1"/>
      <c r="E867" s="1"/>
      <c r="F867" s="1"/>
      <c r="G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2:33" x14ac:dyDescent="0.3">
      <c r="B868" s="1"/>
      <c r="C868" s="1"/>
      <c r="D868" s="1"/>
      <c r="E868" s="1"/>
      <c r="F868" s="1"/>
      <c r="G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2:33" x14ac:dyDescent="0.3">
      <c r="B869" s="1"/>
      <c r="C869" s="1"/>
      <c r="D869" s="1"/>
      <c r="E869" s="1"/>
      <c r="F869" s="1"/>
      <c r="G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2:33" x14ac:dyDescent="0.3">
      <c r="B870" s="1"/>
      <c r="C870" s="1"/>
      <c r="D870" s="1"/>
      <c r="E870" s="1"/>
      <c r="F870" s="1"/>
      <c r="G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2:33" x14ac:dyDescent="0.3">
      <c r="B871" s="1"/>
      <c r="C871" s="1"/>
      <c r="D871" s="1"/>
      <c r="E871" s="1"/>
      <c r="F871" s="1"/>
      <c r="G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2:33" x14ac:dyDescent="0.3">
      <c r="B872" s="1"/>
      <c r="C872" s="1"/>
      <c r="D872" s="1"/>
      <c r="E872" s="1"/>
      <c r="F872" s="1"/>
      <c r="G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2:33" x14ac:dyDescent="0.3">
      <c r="B873" s="1"/>
      <c r="C873" s="1"/>
      <c r="D873" s="1"/>
      <c r="E873" s="1"/>
      <c r="F873" s="1"/>
      <c r="G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2:33" x14ac:dyDescent="0.3">
      <c r="B874" s="1"/>
      <c r="C874" s="1"/>
      <c r="D874" s="1"/>
      <c r="E874" s="1"/>
      <c r="F874" s="1"/>
      <c r="G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2:33" x14ac:dyDescent="0.3">
      <c r="B875" s="1"/>
      <c r="C875" s="1"/>
      <c r="D875" s="1"/>
      <c r="E875" s="1"/>
      <c r="F875" s="1"/>
      <c r="G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2:33" x14ac:dyDescent="0.3">
      <c r="B876" s="1"/>
      <c r="C876" s="1"/>
      <c r="D876" s="1"/>
      <c r="E876" s="1"/>
      <c r="F876" s="1"/>
      <c r="G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2:33" x14ac:dyDescent="0.3">
      <c r="B877" s="1"/>
      <c r="C877" s="1"/>
      <c r="D877" s="1"/>
      <c r="E877" s="1"/>
      <c r="F877" s="1"/>
      <c r="G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2:33" x14ac:dyDescent="0.3">
      <c r="B878" s="1"/>
      <c r="C878" s="1"/>
      <c r="D878" s="1"/>
      <c r="E878" s="1"/>
      <c r="F878" s="1"/>
      <c r="G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2:33" x14ac:dyDescent="0.3">
      <c r="B879" s="1"/>
      <c r="C879" s="1"/>
      <c r="D879" s="1"/>
      <c r="E879" s="1"/>
      <c r="F879" s="1"/>
      <c r="G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2:33" x14ac:dyDescent="0.3">
      <c r="B880" s="1"/>
      <c r="C880" s="1"/>
      <c r="D880" s="1"/>
      <c r="E880" s="1"/>
      <c r="F880" s="1"/>
      <c r="G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2:33" x14ac:dyDescent="0.3">
      <c r="B881" s="1"/>
      <c r="C881" s="1"/>
      <c r="D881" s="1"/>
      <c r="E881" s="1"/>
      <c r="F881" s="1"/>
      <c r="G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2:33" x14ac:dyDescent="0.3">
      <c r="B882" s="1"/>
      <c r="C882" s="1"/>
      <c r="D882" s="1"/>
      <c r="E882" s="1"/>
      <c r="F882" s="1"/>
      <c r="G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2:33" x14ac:dyDescent="0.3">
      <c r="B883" s="1"/>
      <c r="C883" s="1"/>
      <c r="D883" s="1"/>
      <c r="E883" s="1"/>
      <c r="F883" s="1"/>
      <c r="G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2:33" x14ac:dyDescent="0.3">
      <c r="B884" s="1"/>
      <c r="C884" s="1"/>
      <c r="D884" s="1"/>
      <c r="E884" s="1"/>
      <c r="F884" s="1"/>
      <c r="G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2:33" x14ac:dyDescent="0.3">
      <c r="B885" s="1"/>
      <c r="C885" s="1"/>
      <c r="D885" s="1"/>
      <c r="E885" s="1"/>
      <c r="F885" s="1"/>
      <c r="G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2:33" x14ac:dyDescent="0.3">
      <c r="B886" s="1"/>
      <c r="C886" s="1"/>
      <c r="D886" s="1"/>
      <c r="E886" s="1"/>
      <c r="F886" s="1"/>
      <c r="G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2:33" x14ac:dyDescent="0.3">
      <c r="B887" s="1"/>
      <c r="C887" s="1"/>
      <c r="D887" s="1"/>
      <c r="E887" s="1"/>
      <c r="F887" s="1"/>
      <c r="G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2:33" x14ac:dyDescent="0.3">
      <c r="B888" s="1"/>
      <c r="C888" s="1"/>
      <c r="D888" s="1"/>
      <c r="E888" s="1"/>
      <c r="F888" s="1"/>
      <c r="G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2:33" x14ac:dyDescent="0.3">
      <c r="B889" s="1"/>
      <c r="C889" s="1"/>
      <c r="D889" s="1"/>
      <c r="E889" s="1"/>
      <c r="F889" s="1"/>
      <c r="G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2:33" x14ac:dyDescent="0.3">
      <c r="B890" s="1"/>
      <c r="C890" s="1"/>
      <c r="D890" s="1"/>
      <c r="E890" s="1"/>
      <c r="F890" s="1"/>
      <c r="G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2:33" x14ac:dyDescent="0.3">
      <c r="B891" s="1"/>
      <c r="C891" s="1"/>
      <c r="D891" s="1"/>
      <c r="E891" s="1"/>
      <c r="F891" s="1"/>
      <c r="G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2:33" x14ac:dyDescent="0.3">
      <c r="B892" s="1"/>
      <c r="C892" s="1"/>
      <c r="D892" s="1"/>
      <c r="E892" s="1"/>
      <c r="F892" s="1"/>
      <c r="G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2:33" x14ac:dyDescent="0.3">
      <c r="B893" s="1"/>
      <c r="C893" s="1"/>
      <c r="D893" s="1"/>
      <c r="E893" s="1"/>
      <c r="F893" s="1"/>
      <c r="G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2:33" x14ac:dyDescent="0.3">
      <c r="B894" s="1"/>
      <c r="C894" s="1"/>
      <c r="D894" s="1"/>
      <c r="E894" s="1"/>
      <c r="F894" s="1"/>
      <c r="G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2:33" x14ac:dyDescent="0.3">
      <c r="B895" s="1"/>
      <c r="C895" s="1"/>
      <c r="D895" s="1"/>
      <c r="E895" s="1"/>
      <c r="F895" s="1"/>
      <c r="G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2:33" x14ac:dyDescent="0.3">
      <c r="B896" s="1"/>
      <c r="C896" s="1"/>
      <c r="D896" s="1"/>
      <c r="E896" s="1"/>
      <c r="F896" s="1"/>
      <c r="G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2:33" x14ac:dyDescent="0.3">
      <c r="B897" s="1"/>
      <c r="C897" s="1"/>
      <c r="D897" s="1"/>
      <c r="E897" s="1"/>
      <c r="F897" s="1"/>
      <c r="G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2:33" x14ac:dyDescent="0.3">
      <c r="B898" s="1"/>
      <c r="C898" s="1"/>
      <c r="D898" s="1"/>
      <c r="E898" s="1"/>
      <c r="F898" s="1"/>
      <c r="G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2:33" x14ac:dyDescent="0.3">
      <c r="B899" s="1"/>
      <c r="C899" s="1"/>
      <c r="D899" s="1"/>
      <c r="E899" s="1"/>
      <c r="F899" s="1"/>
      <c r="G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2:33" x14ac:dyDescent="0.3">
      <c r="B900" s="1"/>
      <c r="C900" s="1"/>
      <c r="D900" s="1"/>
      <c r="E900" s="1"/>
      <c r="F900" s="1"/>
      <c r="G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2:33" x14ac:dyDescent="0.3">
      <c r="B901" s="1"/>
      <c r="C901" s="1"/>
      <c r="D901" s="1"/>
      <c r="E901" s="1"/>
      <c r="F901" s="1"/>
      <c r="G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2:33" x14ac:dyDescent="0.3">
      <c r="B902" s="1"/>
      <c r="C902" s="1"/>
      <c r="D902" s="1"/>
      <c r="E902" s="1"/>
      <c r="F902" s="1"/>
      <c r="G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2:33" x14ac:dyDescent="0.3">
      <c r="B903" s="1"/>
      <c r="C903" s="1"/>
      <c r="D903" s="1"/>
      <c r="E903" s="1"/>
      <c r="F903" s="1"/>
      <c r="G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2:33" x14ac:dyDescent="0.3">
      <c r="B904" s="1"/>
      <c r="C904" s="1"/>
      <c r="D904" s="1"/>
      <c r="E904" s="1"/>
      <c r="F904" s="1"/>
      <c r="G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2:33" x14ac:dyDescent="0.3">
      <c r="B905" s="1"/>
      <c r="C905" s="1"/>
      <c r="D905" s="1"/>
      <c r="E905" s="1"/>
      <c r="F905" s="1"/>
      <c r="G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2:33" x14ac:dyDescent="0.3">
      <c r="B906" s="1"/>
      <c r="C906" s="1"/>
      <c r="D906" s="1"/>
      <c r="E906" s="1"/>
      <c r="F906" s="1"/>
      <c r="G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2:33" x14ac:dyDescent="0.3">
      <c r="B907" s="1"/>
      <c r="C907" s="1"/>
      <c r="D907" s="1"/>
      <c r="E907" s="1"/>
      <c r="F907" s="1"/>
      <c r="G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2:33" x14ac:dyDescent="0.3">
      <c r="B908" s="1"/>
      <c r="C908" s="1"/>
      <c r="D908" s="1"/>
      <c r="E908" s="1"/>
      <c r="F908" s="1"/>
      <c r="G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2:33" x14ac:dyDescent="0.3">
      <c r="B909" s="1"/>
      <c r="C909" s="1"/>
      <c r="D909" s="1"/>
      <c r="E909" s="1"/>
      <c r="F909" s="1"/>
      <c r="G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2:33" x14ac:dyDescent="0.3">
      <c r="B910" s="1"/>
      <c r="C910" s="1"/>
      <c r="D910" s="1"/>
      <c r="E910" s="1"/>
      <c r="F910" s="1"/>
      <c r="G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2:33" x14ac:dyDescent="0.3">
      <c r="B911" s="1"/>
      <c r="C911" s="1"/>
      <c r="D911" s="1"/>
      <c r="E911" s="1"/>
      <c r="F911" s="1"/>
      <c r="G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2:33" x14ac:dyDescent="0.3">
      <c r="B912" s="1"/>
      <c r="C912" s="1"/>
      <c r="D912" s="1"/>
      <c r="E912" s="1"/>
      <c r="F912" s="1"/>
      <c r="G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2:33" x14ac:dyDescent="0.3">
      <c r="B913" s="1"/>
      <c r="C913" s="1"/>
      <c r="D913" s="1"/>
      <c r="E913" s="1"/>
      <c r="F913" s="1"/>
      <c r="G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2:33" x14ac:dyDescent="0.3">
      <c r="B914" s="1"/>
      <c r="C914" s="1"/>
      <c r="D914" s="1"/>
      <c r="E914" s="1"/>
      <c r="F914" s="1"/>
      <c r="G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2:33" x14ac:dyDescent="0.3">
      <c r="B915" s="1"/>
      <c r="C915" s="1"/>
      <c r="D915" s="1"/>
      <c r="E915" s="1"/>
      <c r="F915" s="1"/>
      <c r="G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2:33" x14ac:dyDescent="0.3">
      <c r="B916" s="1"/>
      <c r="C916" s="1"/>
      <c r="D916" s="1"/>
      <c r="E916" s="1"/>
      <c r="F916" s="1"/>
      <c r="G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2:33" x14ac:dyDescent="0.3">
      <c r="B917" s="1"/>
      <c r="C917" s="1"/>
      <c r="D917" s="1"/>
      <c r="E917" s="1"/>
      <c r="F917" s="1"/>
      <c r="G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2:33" x14ac:dyDescent="0.3">
      <c r="B918" s="1"/>
      <c r="C918" s="1"/>
      <c r="D918" s="1"/>
      <c r="E918" s="1"/>
      <c r="F918" s="1"/>
      <c r="G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2:33" x14ac:dyDescent="0.3">
      <c r="B919" s="1"/>
      <c r="C919" s="1"/>
      <c r="D919" s="1"/>
      <c r="E919" s="1"/>
      <c r="F919" s="1"/>
      <c r="G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2:33" x14ac:dyDescent="0.3">
      <c r="B920" s="1"/>
      <c r="C920" s="1"/>
      <c r="D920" s="1"/>
      <c r="E920" s="1"/>
      <c r="F920" s="1"/>
      <c r="G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2:33" x14ac:dyDescent="0.3">
      <c r="B921" s="1"/>
      <c r="C921" s="1"/>
      <c r="D921" s="1"/>
      <c r="E921" s="1"/>
      <c r="F921" s="1"/>
      <c r="G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2:33" x14ac:dyDescent="0.3">
      <c r="B922" s="1"/>
      <c r="C922" s="1"/>
      <c r="D922" s="1"/>
      <c r="E922" s="1"/>
      <c r="F922" s="1"/>
      <c r="G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2:33" x14ac:dyDescent="0.3">
      <c r="B923" s="1"/>
      <c r="C923" s="1"/>
      <c r="D923" s="1"/>
      <c r="E923" s="1"/>
      <c r="F923" s="1"/>
      <c r="G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2:33" x14ac:dyDescent="0.3">
      <c r="B924" s="1"/>
      <c r="C924" s="1"/>
      <c r="D924" s="1"/>
      <c r="E924" s="1"/>
      <c r="F924" s="1"/>
      <c r="G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2:33" x14ac:dyDescent="0.3">
      <c r="B925" s="1"/>
      <c r="C925" s="1"/>
      <c r="D925" s="1"/>
      <c r="E925" s="1"/>
      <c r="F925" s="1"/>
      <c r="G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2:33" x14ac:dyDescent="0.3">
      <c r="B926" s="1"/>
      <c r="C926" s="1"/>
      <c r="D926" s="1"/>
      <c r="E926" s="1"/>
      <c r="F926" s="1"/>
      <c r="G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2:33" x14ac:dyDescent="0.3">
      <c r="B927" s="1"/>
      <c r="C927" s="1"/>
      <c r="D927" s="1"/>
      <c r="E927" s="1"/>
      <c r="F927" s="1"/>
      <c r="G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2:33" x14ac:dyDescent="0.3">
      <c r="B928" s="1"/>
      <c r="C928" s="1"/>
      <c r="D928" s="1"/>
      <c r="E928" s="1"/>
      <c r="F928" s="1"/>
      <c r="G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2:33" x14ac:dyDescent="0.3">
      <c r="B929" s="1"/>
      <c r="C929" s="1"/>
      <c r="D929" s="1"/>
      <c r="E929" s="1"/>
      <c r="F929" s="1"/>
      <c r="G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2:33" x14ac:dyDescent="0.3">
      <c r="B930" s="1"/>
      <c r="C930" s="1"/>
      <c r="D930" s="1"/>
      <c r="E930" s="1"/>
      <c r="F930" s="1"/>
      <c r="G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2:33" x14ac:dyDescent="0.3">
      <c r="B931" s="1"/>
      <c r="C931" s="1"/>
      <c r="D931" s="1"/>
      <c r="E931" s="1"/>
      <c r="F931" s="1"/>
      <c r="G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2:33" x14ac:dyDescent="0.3">
      <c r="B932" s="1"/>
      <c r="C932" s="1"/>
      <c r="D932" s="1"/>
      <c r="E932" s="1"/>
      <c r="F932" s="1"/>
      <c r="G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2:33" x14ac:dyDescent="0.3">
      <c r="B933" s="1"/>
      <c r="C933" s="1"/>
      <c r="D933" s="1"/>
      <c r="E933" s="1"/>
      <c r="F933" s="1"/>
      <c r="G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2:33" x14ac:dyDescent="0.3">
      <c r="B934" s="1"/>
      <c r="C934" s="1"/>
      <c r="D934" s="1"/>
      <c r="E934" s="1"/>
      <c r="F934" s="1"/>
      <c r="G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2:33" x14ac:dyDescent="0.3">
      <c r="B935" s="1"/>
      <c r="C935" s="1"/>
      <c r="D935" s="1"/>
      <c r="E935" s="1"/>
      <c r="F935" s="1"/>
      <c r="G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2:33" x14ac:dyDescent="0.3">
      <c r="B936" s="1"/>
      <c r="C936" s="1"/>
      <c r="D936" s="1"/>
      <c r="E936" s="1"/>
      <c r="F936" s="1"/>
      <c r="G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2:33" x14ac:dyDescent="0.3">
      <c r="B937" s="1"/>
      <c r="C937" s="1"/>
      <c r="D937" s="1"/>
      <c r="E937" s="1"/>
      <c r="F937" s="1"/>
      <c r="G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2:33" x14ac:dyDescent="0.3">
      <c r="B938" s="1"/>
      <c r="C938" s="1"/>
      <c r="D938" s="1"/>
      <c r="E938" s="1"/>
      <c r="F938" s="1"/>
      <c r="G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2:33" x14ac:dyDescent="0.3">
      <c r="B939" s="1"/>
      <c r="C939" s="1"/>
      <c r="D939" s="1"/>
      <c r="E939" s="1"/>
      <c r="F939" s="1"/>
      <c r="G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2:33" x14ac:dyDescent="0.3">
      <c r="B940" s="1"/>
      <c r="C940" s="1"/>
      <c r="D940" s="1"/>
      <c r="E940" s="1"/>
      <c r="F940" s="1"/>
      <c r="G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2:33" x14ac:dyDescent="0.3">
      <c r="B941" s="1"/>
      <c r="C941" s="1"/>
      <c r="D941" s="1"/>
      <c r="E941" s="1"/>
      <c r="F941" s="1"/>
      <c r="G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2:33" x14ac:dyDescent="0.3">
      <c r="B942" s="1"/>
      <c r="C942" s="1"/>
      <c r="D942" s="1"/>
      <c r="E942" s="1"/>
      <c r="F942" s="1"/>
      <c r="G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2:33" x14ac:dyDescent="0.3">
      <c r="B943" s="1"/>
      <c r="C943" s="1"/>
      <c r="D943" s="1"/>
      <c r="E943" s="1"/>
      <c r="F943" s="1"/>
      <c r="G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2:33" x14ac:dyDescent="0.3">
      <c r="B944" s="1"/>
      <c r="C944" s="1"/>
      <c r="D944" s="1"/>
      <c r="E944" s="1"/>
      <c r="F944" s="1"/>
      <c r="G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2:33" x14ac:dyDescent="0.3">
      <c r="B945" s="1"/>
      <c r="C945" s="1"/>
      <c r="D945" s="1"/>
      <c r="E945" s="1"/>
      <c r="F945" s="1"/>
      <c r="G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2:33" x14ac:dyDescent="0.3">
      <c r="B946" s="1"/>
      <c r="C946" s="1"/>
      <c r="D946" s="1"/>
      <c r="E946" s="1"/>
      <c r="F946" s="1"/>
      <c r="G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2:33" x14ac:dyDescent="0.3">
      <c r="B947" s="1"/>
      <c r="C947" s="1"/>
      <c r="D947" s="1"/>
      <c r="E947" s="1"/>
      <c r="F947" s="1"/>
      <c r="G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2:33" x14ac:dyDescent="0.3">
      <c r="B948" s="1"/>
      <c r="C948" s="1"/>
      <c r="D948" s="1"/>
      <c r="E948" s="1"/>
      <c r="F948" s="1"/>
      <c r="G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2:33" x14ac:dyDescent="0.3">
      <c r="B949" s="1"/>
      <c r="C949" s="1"/>
      <c r="D949" s="1"/>
      <c r="E949" s="1"/>
      <c r="F949" s="1"/>
      <c r="G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2:33" x14ac:dyDescent="0.3">
      <c r="B950" s="1"/>
      <c r="C950" s="1"/>
      <c r="D950" s="1"/>
      <c r="E950" s="1"/>
      <c r="F950" s="1"/>
      <c r="G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2:33" x14ac:dyDescent="0.3">
      <c r="B951" s="1"/>
      <c r="C951" s="1"/>
      <c r="D951" s="1"/>
      <c r="E951" s="1"/>
      <c r="F951" s="1"/>
      <c r="G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2:33" x14ac:dyDescent="0.3">
      <c r="B952" s="1"/>
      <c r="C952" s="1"/>
      <c r="D952" s="1"/>
      <c r="E952" s="1"/>
      <c r="F952" s="1"/>
      <c r="G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2:33" x14ac:dyDescent="0.3">
      <c r="B953" s="1"/>
      <c r="C953" s="1"/>
      <c r="D953" s="1"/>
      <c r="E953" s="1"/>
      <c r="F953" s="1"/>
      <c r="G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2:33" x14ac:dyDescent="0.3">
      <c r="B954" s="1"/>
      <c r="C954" s="1"/>
      <c r="D954" s="1"/>
      <c r="E954" s="1"/>
      <c r="F954" s="1"/>
      <c r="G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2:33" x14ac:dyDescent="0.3">
      <c r="B955" s="1"/>
      <c r="C955" s="1"/>
      <c r="D955" s="1"/>
      <c r="E955" s="1"/>
      <c r="F955" s="1"/>
      <c r="G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2:33" x14ac:dyDescent="0.3">
      <c r="B956" s="1"/>
      <c r="C956" s="1"/>
      <c r="D956" s="1"/>
      <c r="E956" s="1"/>
      <c r="F956" s="1"/>
      <c r="G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2:33" x14ac:dyDescent="0.3">
      <c r="B957" s="1"/>
      <c r="C957" s="1"/>
      <c r="D957" s="1"/>
      <c r="E957" s="1"/>
      <c r="F957" s="1"/>
      <c r="G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2:33" x14ac:dyDescent="0.3">
      <c r="B958" s="1"/>
      <c r="C958" s="1"/>
      <c r="D958" s="1"/>
      <c r="E958" s="1"/>
      <c r="F958" s="1"/>
      <c r="G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2:33" x14ac:dyDescent="0.3">
      <c r="B959" s="1"/>
      <c r="C959" s="1"/>
      <c r="D959" s="1"/>
      <c r="E959" s="1"/>
      <c r="F959" s="1"/>
      <c r="G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2:33" x14ac:dyDescent="0.3">
      <c r="B960" s="1"/>
      <c r="C960" s="1"/>
      <c r="D960" s="1"/>
      <c r="E960" s="1"/>
      <c r="F960" s="1"/>
      <c r="G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2:33" x14ac:dyDescent="0.3">
      <c r="B961" s="1"/>
      <c r="C961" s="1"/>
      <c r="D961" s="1"/>
      <c r="E961" s="1"/>
      <c r="F961" s="1"/>
      <c r="G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2:33" x14ac:dyDescent="0.3">
      <c r="B962" s="1"/>
      <c r="C962" s="1"/>
      <c r="D962" s="1"/>
      <c r="E962" s="1"/>
      <c r="F962" s="1"/>
      <c r="G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2:33" x14ac:dyDescent="0.3">
      <c r="B963" s="1"/>
      <c r="C963" s="1"/>
      <c r="D963" s="1"/>
      <c r="E963" s="1"/>
      <c r="F963" s="1"/>
      <c r="G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2:33" x14ac:dyDescent="0.3">
      <c r="B964" s="1"/>
      <c r="C964" s="1"/>
      <c r="D964" s="1"/>
      <c r="E964" s="1"/>
      <c r="F964" s="1"/>
      <c r="G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2:33" x14ac:dyDescent="0.3">
      <c r="B965" s="1"/>
      <c r="C965" s="1"/>
      <c r="D965" s="1"/>
      <c r="E965" s="1"/>
      <c r="F965" s="1"/>
      <c r="G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2:33" x14ac:dyDescent="0.3">
      <c r="B966" s="1"/>
      <c r="C966" s="1"/>
      <c r="D966" s="1"/>
      <c r="E966" s="1"/>
      <c r="F966" s="1"/>
      <c r="G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2:33" x14ac:dyDescent="0.3">
      <c r="B967" s="1"/>
      <c r="C967" s="1"/>
      <c r="D967" s="1"/>
      <c r="E967" s="1"/>
      <c r="F967" s="1"/>
      <c r="G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2:33" x14ac:dyDescent="0.3">
      <c r="B968" s="1"/>
      <c r="C968" s="1"/>
      <c r="D968" s="1"/>
      <c r="E968" s="1"/>
      <c r="F968" s="1"/>
      <c r="G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2:33" x14ac:dyDescent="0.3">
      <c r="B969" s="1"/>
      <c r="C969" s="1"/>
      <c r="D969" s="1"/>
      <c r="E969" s="1"/>
      <c r="F969" s="1"/>
      <c r="G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2:33" x14ac:dyDescent="0.3">
      <c r="B970" s="1"/>
      <c r="C970" s="1"/>
      <c r="D970" s="1"/>
      <c r="E970" s="1"/>
      <c r="F970" s="1"/>
      <c r="G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2:33" x14ac:dyDescent="0.3">
      <c r="B971" s="1"/>
      <c r="C971" s="1"/>
      <c r="D971" s="1"/>
      <c r="E971" s="1"/>
      <c r="F971" s="1"/>
      <c r="G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2:33" x14ac:dyDescent="0.3">
      <c r="B972" s="1"/>
      <c r="C972" s="1"/>
      <c r="D972" s="1"/>
      <c r="E972" s="1"/>
      <c r="F972" s="1"/>
      <c r="G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2:33" x14ac:dyDescent="0.3">
      <c r="B973" s="1"/>
      <c r="C973" s="1"/>
      <c r="D973" s="1"/>
      <c r="E973" s="1"/>
      <c r="F973" s="1"/>
      <c r="G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2:33" x14ac:dyDescent="0.3">
      <c r="B974" s="1"/>
      <c r="C974" s="1"/>
      <c r="D974" s="1"/>
      <c r="E974" s="1"/>
      <c r="F974" s="1"/>
      <c r="G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2:33" x14ac:dyDescent="0.3">
      <c r="B975" s="1"/>
      <c r="C975" s="1"/>
      <c r="D975" s="1"/>
      <c r="E975" s="1"/>
      <c r="F975" s="1"/>
      <c r="G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2:33" x14ac:dyDescent="0.3">
      <c r="B976" s="1"/>
      <c r="C976" s="1"/>
      <c r="D976" s="1"/>
      <c r="E976" s="1"/>
      <c r="F976" s="1"/>
      <c r="G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2:33" x14ac:dyDescent="0.3">
      <c r="B977" s="1"/>
      <c r="C977" s="1"/>
      <c r="D977" s="1"/>
      <c r="E977" s="1"/>
      <c r="F977" s="1"/>
      <c r="G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2:33" x14ac:dyDescent="0.3">
      <c r="B978" s="1"/>
      <c r="C978" s="1"/>
      <c r="D978" s="1"/>
      <c r="E978" s="1"/>
      <c r="F978" s="1"/>
      <c r="G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2:33" x14ac:dyDescent="0.3">
      <c r="B979" s="1"/>
      <c r="C979" s="1"/>
      <c r="D979" s="1"/>
      <c r="E979" s="1"/>
      <c r="F979" s="1"/>
      <c r="G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2:33" x14ac:dyDescent="0.3">
      <c r="B980" s="1"/>
      <c r="C980" s="1"/>
      <c r="D980" s="1"/>
      <c r="E980" s="1"/>
      <c r="F980" s="1"/>
      <c r="G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2:33" x14ac:dyDescent="0.3">
      <c r="B981" s="1"/>
      <c r="C981" s="1"/>
      <c r="D981" s="1"/>
      <c r="E981" s="1"/>
      <c r="F981" s="1"/>
      <c r="G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2:33" x14ac:dyDescent="0.3">
      <c r="B982" s="1"/>
      <c r="C982" s="1"/>
      <c r="D982" s="1"/>
      <c r="E982" s="1"/>
      <c r="F982" s="1"/>
      <c r="G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2:33" x14ac:dyDescent="0.3">
      <c r="B983" s="1"/>
      <c r="C983" s="1"/>
      <c r="D983" s="1"/>
      <c r="E983" s="1"/>
      <c r="F983" s="1"/>
      <c r="G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2:33" x14ac:dyDescent="0.3">
      <c r="B984" s="1"/>
      <c r="C984" s="1"/>
      <c r="D984" s="1"/>
      <c r="E984" s="1"/>
      <c r="F984" s="1"/>
      <c r="G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2:33" x14ac:dyDescent="0.3">
      <c r="B985" s="1"/>
      <c r="C985" s="1"/>
      <c r="D985" s="1"/>
      <c r="E985" s="1"/>
      <c r="F985" s="1"/>
      <c r="G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2:33" x14ac:dyDescent="0.3">
      <c r="B986" s="1"/>
      <c r="C986" s="1"/>
      <c r="D986" s="1"/>
      <c r="E986" s="1"/>
      <c r="F986" s="1"/>
      <c r="G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2:33" x14ac:dyDescent="0.3">
      <c r="B987" s="1"/>
      <c r="C987" s="1"/>
      <c r="D987" s="1"/>
      <c r="E987" s="1"/>
      <c r="F987" s="1"/>
      <c r="G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2:33" x14ac:dyDescent="0.3">
      <c r="B988" s="1"/>
      <c r="C988" s="1"/>
      <c r="D988" s="1"/>
      <c r="E988" s="1"/>
      <c r="F988" s="1"/>
      <c r="G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2:33" x14ac:dyDescent="0.3">
      <c r="B989" s="1"/>
      <c r="C989" s="1"/>
      <c r="D989" s="1"/>
      <c r="E989" s="1"/>
      <c r="F989" s="1"/>
      <c r="G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2:33" x14ac:dyDescent="0.3">
      <c r="B990" s="1"/>
      <c r="C990" s="1"/>
      <c r="D990" s="1"/>
      <c r="E990" s="1"/>
      <c r="F990" s="1"/>
      <c r="G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2:33" x14ac:dyDescent="0.3">
      <c r="B991" s="1"/>
      <c r="C991" s="1"/>
      <c r="D991" s="1"/>
      <c r="E991" s="1"/>
      <c r="F991" s="1"/>
      <c r="G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2:33" x14ac:dyDescent="0.3">
      <c r="B992" s="1"/>
      <c r="C992" s="1"/>
      <c r="D992" s="1"/>
      <c r="E992" s="1"/>
      <c r="F992" s="1"/>
      <c r="G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2:33" x14ac:dyDescent="0.3">
      <c r="B993" s="1"/>
      <c r="C993" s="1"/>
      <c r="D993" s="1"/>
      <c r="E993" s="1"/>
      <c r="F993" s="1"/>
      <c r="G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2:33" x14ac:dyDescent="0.3">
      <c r="B994" s="1"/>
      <c r="C994" s="1"/>
      <c r="D994" s="1"/>
      <c r="E994" s="1"/>
      <c r="F994" s="1"/>
      <c r="G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2:33" x14ac:dyDescent="0.3">
      <c r="B995" s="1"/>
      <c r="C995" s="1"/>
      <c r="D995" s="1"/>
      <c r="E995" s="1"/>
      <c r="F995" s="1"/>
      <c r="G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2:33" x14ac:dyDescent="0.3">
      <c r="B996" s="1"/>
      <c r="C996" s="1"/>
      <c r="D996" s="1"/>
      <c r="E996" s="1"/>
      <c r="F996" s="1"/>
      <c r="G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2:33" x14ac:dyDescent="0.3">
      <c r="B997" s="1"/>
      <c r="C997" s="1"/>
      <c r="D997" s="1"/>
      <c r="E997" s="1"/>
      <c r="F997" s="1"/>
      <c r="G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2:33" x14ac:dyDescent="0.3">
      <c r="B998" s="1"/>
      <c r="C998" s="1"/>
      <c r="D998" s="1"/>
      <c r="E998" s="1"/>
      <c r="F998" s="1"/>
      <c r="G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2:33" x14ac:dyDescent="0.3">
      <c r="B999" s="1"/>
      <c r="C999" s="1"/>
      <c r="D999" s="1"/>
      <c r="E999" s="1"/>
      <c r="F999" s="1"/>
      <c r="G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2:33" x14ac:dyDescent="0.3">
      <c r="B1000" s="1"/>
      <c r="C1000" s="1"/>
      <c r="D1000" s="1"/>
      <c r="E1000" s="1"/>
      <c r="F1000" s="1"/>
      <c r="G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2:33" x14ac:dyDescent="0.3">
      <c r="B1001" s="1"/>
      <c r="C1001" s="1"/>
      <c r="D1001" s="1"/>
      <c r="E1001" s="1"/>
      <c r="F1001" s="1"/>
      <c r="G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2:33" x14ac:dyDescent="0.3">
      <c r="B1002" s="1"/>
      <c r="C1002" s="1"/>
      <c r="D1002" s="1"/>
      <c r="E1002" s="1"/>
      <c r="F1002" s="1"/>
      <c r="G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2:33" x14ac:dyDescent="0.3">
      <c r="B1003" s="1"/>
      <c r="C1003" s="1"/>
      <c r="D1003" s="1"/>
      <c r="E1003" s="1"/>
      <c r="F1003" s="1"/>
      <c r="G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2:33" x14ac:dyDescent="0.3">
      <c r="B1004" s="1"/>
      <c r="C1004" s="1"/>
      <c r="D1004" s="1"/>
      <c r="E1004" s="1"/>
      <c r="F1004" s="1"/>
      <c r="G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2:33" x14ac:dyDescent="0.3">
      <c r="B1005" s="1"/>
      <c r="C1005" s="1"/>
      <c r="D1005" s="1"/>
      <c r="E1005" s="1"/>
      <c r="F1005" s="1"/>
      <c r="G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row>
    <row r="1006" spans="2:33" x14ac:dyDescent="0.3">
      <c r="B1006" s="1"/>
      <c r="C1006" s="1"/>
      <c r="D1006" s="1"/>
      <c r="E1006" s="1"/>
      <c r="F1006" s="1"/>
      <c r="G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row>
    <row r="1007" spans="2:33" x14ac:dyDescent="0.3">
      <c r="B1007" s="1"/>
      <c r="C1007" s="1"/>
      <c r="D1007" s="1"/>
      <c r="E1007" s="1"/>
      <c r="F1007" s="1"/>
      <c r="G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row>
    <row r="1008" spans="2:33" x14ac:dyDescent="0.3">
      <c r="B1008" s="1"/>
      <c r="C1008" s="1"/>
      <c r="D1008" s="1"/>
      <c r="E1008" s="1"/>
      <c r="F1008" s="1"/>
      <c r="G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row>
    <row r="1009" spans="2:33" x14ac:dyDescent="0.3">
      <c r="B1009" s="1"/>
      <c r="C1009" s="1"/>
      <c r="D1009" s="1"/>
      <c r="E1009" s="1"/>
      <c r="F1009" s="1"/>
      <c r="G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row>
    <row r="1010" spans="2:33" x14ac:dyDescent="0.3">
      <c r="B1010" s="1"/>
      <c r="C1010" s="1"/>
      <c r="D1010" s="1"/>
      <c r="E1010" s="1"/>
      <c r="F1010" s="1"/>
      <c r="G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row>
    <row r="1011" spans="2:33" x14ac:dyDescent="0.3">
      <c r="B1011" s="1"/>
      <c r="C1011" s="1"/>
      <c r="D1011" s="1"/>
      <c r="E1011" s="1"/>
      <c r="F1011" s="1"/>
      <c r="G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row>
    <row r="1012" spans="2:33" x14ac:dyDescent="0.3">
      <c r="B1012" s="1"/>
      <c r="C1012" s="1"/>
      <c r="D1012" s="1"/>
      <c r="E1012" s="1"/>
      <c r="F1012" s="1"/>
      <c r="G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row>
    <row r="1013" spans="2:33" x14ac:dyDescent="0.3">
      <c r="B1013" s="1"/>
      <c r="C1013" s="1"/>
      <c r="D1013" s="1"/>
      <c r="E1013" s="1"/>
      <c r="F1013" s="1"/>
      <c r="G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row>
    <row r="1014" spans="2:33" x14ac:dyDescent="0.3">
      <c r="B1014" s="1"/>
      <c r="C1014" s="1"/>
      <c r="D1014" s="1"/>
      <c r="E1014" s="1"/>
      <c r="F1014" s="1"/>
      <c r="G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row>
    <row r="1015" spans="2:33" x14ac:dyDescent="0.3">
      <c r="B1015" s="1"/>
      <c r="C1015" s="1"/>
      <c r="D1015" s="1"/>
      <c r="E1015" s="1"/>
      <c r="F1015" s="1"/>
      <c r="G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row>
    <row r="1016" spans="2:33" x14ac:dyDescent="0.3">
      <c r="B1016" s="1"/>
      <c r="C1016" s="1"/>
      <c r="D1016" s="1"/>
      <c r="E1016" s="1"/>
      <c r="F1016" s="1"/>
      <c r="G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row>
    <row r="1017" spans="2:33" x14ac:dyDescent="0.3">
      <c r="B1017" s="1"/>
      <c r="C1017" s="1"/>
      <c r="D1017" s="1"/>
      <c r="E1017" s="1"/>
      <c r="F1017" s="1"/>
      <c r="G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row>
    <row r="1018" spans="2:33" x14ac:dyDescent="0.3">
      <c r="B1018" s="1"/>
      <c r="C1018" s="1"/>
      <c r="D1018" s="1"/>
      <c r="E1018" s="1"/>
      <c r="F1018" s="1"/>
      <c r="G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row>
    <row r="1019" spans="2:33" x14ac:dyDescent="0.3">
      <c r="B1019" s="1"/>
      <c r="C1019" s="1"/>
      <c r="D1019" s="1"/>
      <c r="E1019" s="1"/>
      <c r="F1019" s="1"/>
      <c r="G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row>
    <row r="1020" spans="2:33" x14ac:dyDescent="0.3">
      <c r="B1020" s="1"/>
      <c r="C1020" s="1"/>
      <c r="D1020" s="1"/>
      <c r="E1020" s="1"/>
      <c r="F1020" s="1"/>
      <c r="G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row>
    <row r="1021" spans="2:33" x14ac:dyDescent="0.3">
      <c r="B1021" s="1"/>
      <c r="C1021" s="1"/>
      <c r="D1021" s="1"/>
      <c r="E1021" s="1"/>
      <c r="F1021" s="1"/>
      <c r="G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row>
    <row r="1022" spans="2:33" x14ac:dyDescent="0.3">
      <c r="B1022" s="1"/>
      <c r="C1022" s="1"/>
      <c r="D1022" s="1"/>
      <c r="E1022" s="1"/>
      <c r="F1022" s="1"/>
      <c r="G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row>
    <row r="1023" spans="2:33" x14ac:dyDescent="0.3">
      <c r="B1023" s="1"/>
      <c r="C1023" s="1"/>
      <c r="D1023" s="1"/>
      <c r="E1023" s="1"/>
      <c r="F1023" s="1"/>
      <c r="G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row>
    <row r="1024" spans="2:33" x14ac:dyDescent="0.3">
      <c r="B1024" s="1"/>
      <c r="C1024" s="1"/>
      <c r="D1024" s="1"/>
      <c r="E1024" s="1"/>
      <c r="F1024" s="1"/>
      <c r="G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row>
    <row r="1025" spans="2:33" x14ac:dyDescent="0.3">
      <c r="B1025" s="1"/>
      <c r="C1025" s="1"/>
      <c r="D1025" s="1"/>
      <c r="E1025" s="1"/>
      <c r="F1025" s="1"/>
      <c r="G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row>
    <row r="1026" spans="2:33" x14ac:dyDescent="0.3">
      <c r="B1026" s="1"/>
      <c r="C1026" s="1"/>
      <c r="D1026" s="1"/>
      <c r="E1026" s="1"/>
      <c r="F1026" s="1"/>
      <c r="G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row>
    <row r="1027" spans="2:33" x14ac:dyDescent="0.3">
      <c r="B1027" s="1"/>
      <c r="C1027" s="1"/>
      <c r="D1027" s="1"/>
      <c r="E1027" s="1"/>
      <c r="F1027" s="1"/>
      <c r="G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row>
    <row r="1028" spans="2:33" x14ac:dyDescent="0.3">
      <c r="B1028" s="1"/>
      <c r="C1028" s="1"/>
      <c r="D1028" s="1"/>
      <c r="E1028" s="1"/>
      <c r="F1028" s="1"/>
      <c r="G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row>
    <row r="1029" spans="2:33" x14ac:dyDescent="0.3">
      <c r="B1029" s="1"/>
      <c r="C1029" s="1"/>
      <c r="D1029" s="1"/>
      <c r="E1029" s="1"/>
      <c r="F1029" s="1"/>
      <c r="G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row>
    <row r="1030" spans="2:33" x14ac:dyDescent="0.3">
      <c r="B1030" s="1"/>
      <c r="C1030" s="1"/>
      <c r="D1030" s="1"/>
      <c r="E1030" s="1"/>
      <c r="F1030" s="1"/>
      <c r="G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row>
    <row r="1031" spans="2:33" x14ac:dyDescent="0.3">
      <c r="B1031" s="1"/>
      <c r="C1031" s="1"/>
      <c r="D1031" s="1"/>
      <c r="E1031" s="1"/>
      <c r="F1031" s="1"/>
      <c r="G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row>
    <row r="1032" spans="2:33" x14ac:dyDescent="0.3">
      <c r="B1032" s="1"/>
      <c r="C1032" s="1"/>
      <c r="D1032" s="1"/>
      <c r="E1032" s="1"/>
      <c r="F1032" s="1"/>
      <c r="G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row>
    <row r="1033" spans="2:33" x14ac:dyDescent="0.3">
      <c r="B1033" s="1"/>
      <c r="C1033" s="1"/>
      <c r="D1033" s="1"/>
      <c r="E1033" s="1"/>
      <c r="F1033" s="1"/>
      <c r="G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row>
    <row r="1034" spans="2:33" x14ac:dyDescent="0.3">
      <c r="B1034" s="1"/>
      <c r="C1034" s="1"/>
      <c r="D1034" s="1"/>
      <c r="E1034" s="1"/>
      <c r="F1034" s="1"/>
      <c r="G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row>
    <row r="1035" spans="2:33" x14ac:dyDescent="0.3">
      <c r="B1035" s="1"/>
      <c r="C1035" s="1"/>
      <c r="D1035" s="1"/>
      <c r="E1035" s="1"/>
      <c r="F1035" s="1"/>
      <c r="G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row>
    <row r="1036" spans="2:33" x14ac:dyDescent="0.3">
      <c r="B1036" s="1"/>
      <c r="C1036" s="1"/>
      <c r="D1036" s="1"/>
      <c r="E1036" s="1"/>
      <c r="F1036" s="1"/>
      <c r="G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row>
    <row r="1037" spans="2:33" x14ac:dyDescent="0.3">
      <c r="B1037" s="1"/>
      <c r="C1037" s="1"/>
      <c r="D1037" s="1"/>
      <c r="E1037" s="1"/>
      <c r="F1037" s="1"/>
      <c r="G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row>
    <row r="1038" spans="2:33" x14ac:dyDescent="0.3">
      <c r="B1038" s="1"/>
      <c r="C1038" s="1"/>
      <c r="D1038" s="1"/>
      <c r="E1038" s="1"/>
      <c r="F1038" s="1"/>
      <c r="G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row>
    <row r="1039" spans="2:33" x14ac:dyDescent="0.3">
      <c r="B1039" s="1"/>
      <c r="C1039" s="1"/>
      <c r="D1039" s="1"/>
      <c r="E1039" s="1"/>
      <c r="F1039" s="1"/>
      <c r="G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row>
    <row r="1040" spans="2:33" x14ac:dyDescent="0.3">
      <c r="B1040" s="1"/>
      <c r="C1040" s="1"/>
      <c r="D1040" s="1"/>
      <c r="E1040" s="1"/>
      <c r="F1040" s="1"/>
      <c r="G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row>
    <row r="1041" spans="2:33" x14ac:dyDescent="0.3">
      <c r="B1041" s="1"/>
      <c r="C1041" s="1"/>
      <c r="D1041" s="1"/>
      <c r="E1041" s="1"/>
      <c r="F1041" s="1"/>
      <c r="G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row>
    <row r="1042" spans="2:33" x14ac:dyDescent="0.3">
      <c r="B1042" s="1"/>
      <c r="C1042" s="1"/>
      <c r="D1042" s="1"/>
      <c r="E1042" s="1"/>
      <c r="F1042" s="1"/>
      <c r="G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row>
    <row r="1043" spans="2:33" x14ac:dyDescent="0.3">
      <c r="B1043" s="1"/>
      <c r="C1043" s="1"/>
      <c r="D1043" s="1"/>
      <c r="E1043" s="1"/>
      <c r="F1043" s="1"/>
      <c r="G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row>
    <row r="1044" spans="2:33" x14ac:dyDescent="0.3">
      <c r="B1044" s="1"/>
      <c r="C1044" s="1"/>
      <c r="D1044" s="1"/>
      <c r="E1044" s="1"/>
      <c r="F1044" s="1"/>
      <c r="G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row>
    <row r="1045" spans="2:33" x14ac:dyDescent="0.3">
      <c r="B1045" s="1"/>
      <c r="C1045" s="1"/>
      <c r="D1045" s="1"/>
      <c r="E1045" s="1"/>
      <c r="F1045" s="1"/>
      <c r="G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row>
    <row r="1046" spans="2:33" x14ac:dyDescent="0.3">
      <c r="B1046" s="1"/>
      <c r="C1046" s="1"/>
      <c r="D1046" s="1"/>
      <c r="E1046" s="1"/>
      <c r="F1046" s="1"/>
      <c r="G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row>
    <row r="1047" spans="2:33" x14ac:dyDescent="0.3">
      <c r="B1047" s="1"/>
      <c r="C1047" s="1"/>
      <c r="D1047" s="1"/>
      <c r="E1047" s="1"/>
      <c r="F1047" s="1"/>
      <c r="G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row>
    <row r="1048" spans="2:33" x14ac:dyDescent="0.3">
      <c r="B1048" s="1"/>
      <c r="C1048" s="1"/>
      <c r="D1048" s="1"/>
      <c r="E1048" s="1"/>
      <c r="F1048" s="1"/>
      <c r="G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row>
    <row r="1049" spans="2:33" x14ac:dyDescent="0.3">
      <c r="B1049" s="1"/>
      <c r="C1049" s="1"/>
      <c r="D1049" s="1"/>
      <c r="E1049" s="1"/>
      <c r="F1049" s="1"/>
      <c r="G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row>
    <row r="1050" spans="2:33" x14ac:dyDescent="0.3">
      <c r="B1050" s="1"/>
      <c r="C1050" s="1"/>
      <c r="D1050" s="1"/>
      <c r="E1050" s="1"/>
      <c r="F1050" s="1"/>
      <c r="G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row>
    <row r="1051" spans="2:33" x14ac:dyDescent="0.3">
      <c r="B1051" s="1"/>
      <c r="C1051" s="1"/>
      <c r="D1051" s="1"/>
      <c r="E1051" s="1"/>
      <c r="F1051" s="1"/>
      <c r="G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row>
    <row r="1052" spans="2:33" x14ac:dyDescent="0.3">
      <c r="B1052" s="1"/>
      <c r="C1052" s="1"/>
      <c r="D1052" s="1"/>
      <c r="E1052" s="1"/>
      <c r="F1052" s="1"/>
      <c r="G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row>
    <row r="1053" spans="2:33" x14ac:dyDescent="0.3">
      <c r="B1053" s="1"/>
      <c r="C1053" s="1"/>
      <c r="D1053" s="1"/>
      <c r="E1053" s="1"/>
      <c r="F1053" s="1"/>
      <c r="G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row>
    <row r="1054" spans="2:33" x14ac:dyDescent="0.3">
      <c r="B1054" s="1"/>
      <c r="C1054" s="1"/>
      <c r="D1054" s="1"/>
      <c r="E1054" s="1"/>
      <c r="F1054" s="1"/>
      <c r="G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row>
    <row r="1055" spans="2:33" x14ac:dyDescent="0.3">
      <c r="B1055" s="1"/>
      <c r="C1055" s="1"/>
      <c r="D1055" s="1"/>
      <c r="E1055" s="1"/>
      <c r="F1055" s="1"/>
      <c r="G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row>
    <row r="1056" spans="2:33" x14ac:dyDescent="0.3">
      <c r="B1056" s="1"/>
      <c r="C1056" s="1"/>
      <c r="D1056" s="1"/>
      <c r="E1056" s="1"/>
      <c r="F1056" s="1"/>
      <c r="G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row>
    <row r="1057" spans="2:33" x14ac:dyDescent="0.3">
      <c r="B1057" s="1"/>
      <c r="C1057" s="1"/>
      <c r="D1057" s="1"/>
      <c r="E1057" s="1"/>
      <c r="F1057" s="1"/>
      <c r="G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row>
    <row r="1058" spans="2:33" x14ac:dyDescent="0.3">
      <c r="B1058" s="1"/>
      <c r="C1058" s="1"/>
      <c r="D1058" s="1"/>
      <c r="E1058" s="1"/>
      <c r="F1058" s="1"/>
      <c r="G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row>
    <row r="1059" spans="2:33" x14ac:dyDescent="0.3">
      <c r="B1059" s="1"/>
      <c r="C1059" s="1"/>
      <c r="D1059" s="1"/>
      <c r="E1059" s="1"/>
      <c r="F1059" s="1"/>
      <c r="G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row>
    <row r="1060" spans="2:33" x14ac:dyDescent="0.3">
      <c r="B1060" s="1"/>
      <c r="C1060" s="1"/>
      <c r="D1060" s="1"/>
      <c r="E1060" s="1"/>
      <c r="F1060" s="1"/>
      <c r="G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row>
    <row r="1061" spans="2:33" x14ac:dyDescent="0.3">
      <c r="B1061" s="1"/>
      <c r="C1061" s="1"/>
      <c r="D1061" s="1"/>
      <c r="E1061" s="1"/>
      <c r="F1061" s="1"/>
      <c r="G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row>
    <row r="1062" spans="2:33" x14ac:dyDescent="0.3">
      <c r="B1062" s="1"/>
      <c r="C1062" s="1"/>
      <c r="D1062" s="1"/>
      <c r="E1062" s="1"/>
      <c r="F1062" s="1"/>
      <c r="G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row>
    <row r="1063" spans="2:33" x14ac:dyDescent="0.3">
      <c r="B1063" s="1"/>
      <c r="C1063" s="1"/>
      <c r="D1063" s="1"/>
      <c r="E1063" s="1"/>
      <c r="F1063" s="1"/>
      <c r="G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row>
    <row r="1064" spans="2:33" x14ac:dyDescent="0.3">
      <c r="B1064" s="1"/>
      <c r="C1064" s="1"/>
      <c r="D1064" s="1"/>
      <c r="E1064" s="1"/>
      <c r="F1064" s="1"/>
      <c r="G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row>
    <row r="1065" spans="2:33" x14ac:dyDescent="0.3">
      <c r="B1065" s="1"/>
      <c r="C1065" s="1"/>
      <c r="D1065" s="1"/>
      <c r="E1065" s="1"/>
      <c r="F1065" s="1"/>
      <c r="G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row>
    <row r="1066" spans="2:33" x14ac:dyDescent="0.3">
      <c r="B1066" s="1"/>
      <c r="C1066" s="1"/>
      <c r="D1066" s="1"/>
      <c r="E1066" s="1"/>
      <c r="F1066" s="1"/>
      <c r="G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row>
    <row r="1067" spans="2:33" x14ac:dyDescent="0.3">
      <c r="B1067" s="1"/>
      <c r="C1067" s="1"/>
      <c r="D1067" s="1"/>
      <c r="E1067" s="1"/>
      <c r="F1067" s="1"/>
      <c r="G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row>
    <row r="1068" spans="2:33" x14ac:dyDescent="0.3">
      <c r="B1068" s="1"/>
      <c r="C1068" s="1"/>
      <c r="D1068" s="1"/>
      <c r="E1068" s="1"/>
      <c r="F1068" s="1"/>
      <c r="G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row>
    <row r="1069" spans="2:33" x14ac:dyDescent="0.3">
      <c r="B1069" s="1"/>
      <c r="C1069" s="1"/>
      <c r="D1069" s="1"/>
      <c r="E1069" s="1"/>
      <c r="F1069" s="1"/>
      <c r="G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row>
    <row r="1070" spans="2:33" x14ac:dyDescent="0.3">
      <c r="B1070" s="1"/>
      <c r="C1070" s="1"/>
      <c r="D1070" s="1"/>
      <c r="E1070" s="1"/>
      <c r="F1070" s="1"/>
      <c r="G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row>
    <row r="1071" spans="2:33" x14ac:dyDescent="0.3">
      <c r="B1071" s="1"/>
      <c r="C1071" s="1"/>
      <c r="D1071" s="1"/>
      <c r="E1071" s="1"/>
      <c r="F1071" s="1"/>
      <c r="G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row>
    <row r="1072" spans="2:33" x14ac:dyDescent="0.3">
      <c r="B1072" s="1"/>
      <c r="C1072" s="1"/>
      <c r="D1072" s="1"/>
      <c r="E1072" s="1"/>
      <c r="F1072" s="1"/>
      <c r="G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row>
    <row r="1073" spans="2:33" x14ac:dyDescent="0.3">
      <c r="B1073" s="1"/>
      <c r="C1073" s="1"/>
      <c r="D1073" s="1"/>
      <c r="E1073" s="1"/>
      <c r="F1073" s="1"/>
      <c r="G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row>
    <row r="1074" spans="2:33" x14ac:dyDescent="0.3">
      <c r="B1074" s="1"/>
      <c r="C1074" s="1"/>
      <c r="D1074" s="1"/>
      <c r="E1074" s="1"/>
      <c r="F1074" s="1"/>
      <c r="G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row>
    <row r="1075" spans="2:33" x14ac:dyDescent="0.3">
      <c r="B1075" s="1"/>
      <c r="C1075" s="1"/>
      <c r="D1075" s="1"/>
      <c r="E1075" s="1"/>
      <c r="F1075" s="1"/>
      <c r="G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row>
    <row r="1076" spans="2:33" x14ac:dyDescent="0.3">
      <c r="B1076" s="1"/>
      <c r="C1076" s="1"/>
      <c r="D1076" s="1"/>
      <c r="E1076" s="1"/>
      <c r="F1076" s="1"/>
      <c r="G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row>
    <row r="1077" spans="2:33" x14ac:dyDescent="0.3">
      <c r="B1077" s="1"/>
      <c r="C1077" s="1"/>
      <c r="D1077" s="1"/>
      <c r="E1077" s="1"/>
      <c r="F1077" s="1"/>
      <c r="G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row>
    <row r="1078" spans="2:33" x14ac:dyDescent="0.3">
      <c r="B1078" s="1"/>
      <c r="C1078" s="1"/>
      <c r="D1078" s="1"/>
      <c r="E1078" s="1"/>
      <c r="F1078" s="1"/>
      <c r="G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row>
    <row r="1079" spans="2:33" x14ac:dyDescent="0.3">
      <c r="B1079" s="1"/>
      <c r="C1079" s="1"/>
      <c r="D1079" s="1"/>
      <c r="E1079" s="1"/>
      <c r="F1079" s="1"/>
      <c r="G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row>
    <row r="1080" spans="2:33" x14ac:dyDescent="0.3">
      <c r="B1080" s="1"/>
      <c r="C1080" s="1"/>
      <c r="D1080" s="1"/>
      <c r="E1080" s="1"/>
      <c r="F1080" s="1"/>
      <c r="G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row>
    <row r="1081" spans="2:33" x14ac:dyDescent="0.3">
      <c r="B1081" s="1"/>
      <c r="C1081" s="1"/>
      <c r="D1081" s="1"/>
      <c r="E1081" s="1"/>
      <c r="F1081" s="1"/>
      <c r="G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row>
    <row r="1082" spans="2:33" x14ac:dyDescent="0.3">
      <c r="B1082" s="1"/>
      <c r="C1082" s="1"/>
      <c r="D1082" s="1"/>
      <c r="E1082" s="1"/>
      <c r="F1082" s="1"/>
      <c r="G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row>
    <row r="1083" spans="2:33" x14ac:dyDescent="0.3">
      <c r="B1083" s="1"/>
      <c r="C1083" s="1"/>
      <c r="D1083" s="1"/>
      <c r="E1083" s="1"/>
      <c r="F1083" s="1"/>
      <c r="G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row>
    <row r="1084" spans="2:33" x14ac:dyDescent="0.3">
      <c r="B1084" s="1"/>
      <c r="C1084" s="1"/>
      <c r="D1084" s="1"/>
      <c r="E1084" s="1"/>
      <c r="F1084" s="1"/>
      <c r="G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row>
    <row r="1085" spans="2:33" x14ac:dyDescent="0.3">
      <c r="B1085" s="1"/>
      <c r="C1085" s="1"/>
      <c r="D1085" s="1"/>
      <c r="E1085" s="1"/>
      <c r="F1085" s="1"/>
      <c r="G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row>
    <row r="1086" spans="2:33" x14ac:dyDescent="0.3">
      <c r="B1086" s="1"/>
      <c r="C1086" s="1"/>
      <c r="D1086" s="1"/>
      <c r="E1086" s="1"/>
      <c r="F1086" s="1"/>
      <c r="G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row>
    <row r="1087" spans="2:33" x14ac:dyDescent="0.3">
      <c r="B1087" s="1"/>
      <c r="C1087" s="1"/>
      <c r="D1087" s="1"/>
      <c r="E1087" s="1"/>
      <c r="F1087" s="1"/>
      <c r="G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row>
    <row r="1088" spans="2:33" x14ac:dyDescent="0.3">
      <c r="B1088" s="1"/>
      <c r="C1088" s="1"/>
      <c r="D1088" s="1"/>
      <c r="E1088" s="1"/>
      <c r="F1088" s="1"/>
      <c r="G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row>
    <row r="1089" spans="2:33" x14ac:dyDescent="0.3">
      <c r="B1089" s="1"/>
      <c r="C1089" s="1"/>
      <c r="D1089" s="1"/>
      <c r="E1089" s="1"/>
      <c r="F1089" s="1"/>
      <c r="G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row>
    <row r="1090" spans="2:33" x14ac:dyDescent="0.3">
      <c r="B1090" s="1"/>
      <c r="C1090" s="1"/>
      <c r="D1090" s="1"/>
      <c r="E1090" s="1"/>
      <c r="F1090" s="1"/>
      <c r="G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row>
    <row r="1091" spans="2:33" x14ac:dyDescent="0.3">
      <c r="B1091" s="1"/>
      <c r="C1091" s="1"/>
      <c r="D1091" s="1"/>
      <c r="E1091" s="1"/>
      <c r="F1091" s="1"/>
      <c r="G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row>
    <row r="1092" spans="2:33" x14ac:dyDescent="0.3">
      <c r="B1092" s="1"/>
      <c r="C1092" s="1"/>
      <c r="D1092" s="1"/>
      <c r="E1092" s="1"/>
      <c r="F1092" s="1"/>
      <c r="G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row>
    <row r="1093" spans="2:33" x14ac:dyDescent="0.3">
      <c r="B1093" s="1"/>
      <c r="C1093" s="1"/>
      <c r="D1093" s="1"/>
      <c r="E1093" s="1"/>
      <c r="F1093" s="1"/>
      <c r="G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row>
    <row r="1094" spans="2:33" x14ac:dyDescent="0.3">
      <c r="B1094" s="1"/>
      <c r="C1094" s="1"/>
      <c r="D1094" s="1"/>
      <c r="E1094" s="1"/>
      <c r="F1094" s="1"/>
      <c r="G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row>
    <row r="1095" spans="2:33" x14ac:dyDescent="0.3">
      <c r="B1095" s="1"/>
      <c r="C1095" s="1"/>
      <c r="D1095" s="1"/>
      <c r="E1095" s="1"/>
      <c r="F1095" s="1"/>
      <c r="G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row>
    <row r="1096" spans="2:33" x14ac:dyDescent="0.3">
      <c r="B1096" s="1"/>
      <c r="C1096" s="1"/>
      <c r="D1096" s="1"/>
      <c r="E1096" s="1"/>
      <c r="F1096" s="1"/>
      <c r="G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row>
    <row r="1097" spans="2:33" x14ac:dyDescent="0.3">
      <c r="B1097" s="1"/>
      <c r="C1097" s="1"/>
      <c r="D1097" s="1"/>
      <c r="E1097" s="1"/>
      <c r="F1097" s="1"/>
      <c r="G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row>
    <row r="1098" spans="2:33" x14ac:dyDescent="0.3">
      <c r="B1098" s="1"/>
      <c r="C1098" s="1"/>
      <c r="D1098" s="1"/>
      <c r="E1098" s="1"/>
      <c r="F1098" s="1"/>
      <c r="G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row>
    <row r="1099" spans="2:33" x14ac:dyDescent="0.3">
      <c r="B1099" s="1"/>
      <c r="C1099" s="1"/>
      <c r="D1099" s="1"/>
      <c r="E1099" s="1"/>
      <c r="F1099" s="1"/>
      <c r="G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row>
    <row r="1100" spans="2:33" x14ac:dyDescent="0.3">
      <c r="B1100" s="1"/>
      <c r="C1100" s="1"/>
      <c r="D1100" s="1"/>
      <c r="E1100" s="1"/>
      <c r="F1100" s="1"/>
      <c r="G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row>
    <row r="1101" spans="2:33" x14ac:dyDescent="0.3">
      <c r="B1101" s="1"/>
      <c r="C1101" s="1"/>
      <c r="D1101" s="1"/>
      <c r="E1101" s="1"/>
      <c r="F1101" s="1"/>
      <c r="G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row>
    <row r="1102" spans="2:33" x14ac:dyDescent="0.3">
      <c r="B1102" s="1"/>
      <c r="C1102" s="1"/>
      <c r="D1102" s="1"/>
      <c r="E1102" s="1"/>
      <c r="F1102" s="1"/>
      <c r="G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row>
    <row r="1103" spans="2:33" x14ac:dyDescent="0.3">
      <c r="B1103" s="1"/>
      <c r="C1103" s="1"/>
      <c r="D1103" s="1"/>
      <c r="E1103" s="1"/>
      <c r="F1103" s="1"/>
      <c r="G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row>
    <row r="1104" spans="2:33" x14ac:dyDescent="0.3">
      <c r="B1104" s="1"/>
      <c r="C1104" s="1"/>
      <c r="D1104" s="1"/>
      <c r="E1104" s="1"/>
      <c r="F1104" s="1"/>
      <c r="G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row>
    <row r="1105" spans="2:33" x14ac:dyDescent="0.3">
      <c r="B1105" s="1"/>
      <c r="C1105" s="1"/>
      <c r="D1105" s="1"/>
      <c r="E1105" s="1"/>
      <c r="F1105" s="1"/>
      <c r="G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row>
    <row r="1106" spans="2:33" x14ac:dyDescent="0.3">
      <c r="B1106" s="1"/>
      <c r="C1106" s="1"/>
      <c r="D1106" s="1"/>
      <c r="E1106" s="1"/>
      <c r="F1106" s="1"/>
      <c r="G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row>
    <row r="1107" spans="2:33" x14ac:dyDescent="0.3">
      <c r="B1107" s="1"/>
      <c r="C1107" s="1"/>
      <c r="D1107" s="1"/>
      <c r="E1107" s="1"/>
      <c r="F1107" s="1"/>
      <c r="G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row>
    <row r="1108" spans="2:33" x14ac:dyDescent="0.3">
      <c r="B1108" s="1"/>
      <c r="C1108" s="1"/>
      <c r="D1108" s="1"/>
      <c r="E1108" s="1"/>
      <c r="F1108" s="1"/>
      <c r="G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row>
    <row r="1109" spans="2:33" x14ac:dyDescent="0.3">
      <c r="B1109" s="1"/>
      <c r="C1109" s="1"/>
      <c r="D1109" s="1"/>
      <c r="E1109" s="1"/>
      <c r="F1109" s="1"/>
      <c r="G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row>
    <row r="1110" spans="2:33" x14ac:dyDescent="0.3">
      <c r="B1110" s="1"/>
      <c r="C1110" s="1"/>
      <c r="D1110" s="1"/>
      <c r="E1110" s="1"/>
      <c r="F1110" s="1"/>
      <c r="G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row>
    <row r="1111" spans="2:33" x14ac:dyDescent="0.3">
      <c r="B1111" s="1"/>
      <c r="C1111" s="1"/>
      <c r="D1111" s="1"/>
      <c r="E1111" s="1"/>
      <c r="F1111" s="1"/>
      <c r="G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row>
    <row r="1112" spans="2:33" x14ac:dyDescent="0.3">
      <c r="B1112" s="1"/>
      <c r="C1112" s="1"/>
      <c r="D1112" s="1"/>
      <c r="E1112" s="1"/>
      <c r="F1112" s="1"/>
      <c r="G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row>
    <row r="1113" spans="2:33" x14ac:dyDescent="0.3">
      <c r="B1113" s="1"/>
      <c r="C1113" s="1"/>
      <c r="D1113" s="1"/>
      <c r="E1113" s="1"/>
      <c r="F1113" s="1"/>
      <c r="G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row>
    <row r="1114" spans="2:33" x14ac:dyDescent="0.3">
      <c r="B1114" s="1"/>
      <c r="C1114" s="1"/>
      <c r="D1114" s="1"/>
      <c r="E1114" s="1"/>
      <c r="F1114" s="1"/>
      <c r="G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row>
    <row r="1115" spans="2:33" x14ac:dyDescent="0.3">
      <c r="B1115" s="1"/>
      <c r="C1115" s="1"/>
      <c r="D1115" s="1"/>
      <c r="E1115" s="1"/>
      <c r="F1115" s="1"/>
      <c r="G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row>
    <row r="1116" spans="2:33" x14ac:dyDescent="0.3">
      <c r="B1116" s="1"/>
      <c r="C1116" s="1"/>
      <c r="D1116" s="1"/>
      <c r="E1116" s="1"/>
      <c r="F1116" s="1"/>
      <c r="G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row>
    <row r="1117" spans="2:33" x14ac:dyDescent="0.3">
      <c r="B1117" s="1"/>
      <c r="C1117" s="1"/>
      <c r="D1117" s="1"/>
      <c r="E1117" s="1"/>
      <c r="F1117" s="1"/>
      <c r="G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row>
    <row r="1118" spans="2:33" x14ac:dyDescent="0.3">
      <c r="B1118" s="1"/>
      <c r="C1118" s="1"/>
      <c r="D1118" s="1"/>
      <c r="E1118" s="1"/>
      <c r="F1118" s="1"/>
      <c r="G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row>
    <row r="1119" spans="2:33" x14ac:dyDescent="0.3">
      <c r="B1119" s="1"/>
      <c r="C1119" s="1"/>
      <c r="D1119" s="1"/>
      <c r="E1119" s="1"/>
      <c r="F1119" s="1"/>
      <c r="G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row>
    <row r="1120" spans="2:33" x14ac:dyDescent="0.3">
      <c r="B1120" s="1"/>
      <c r="C1120" s="1"/>
      <c r="D1120" s="1"/>
      <c r="E1120" s="1"/>
      <c r="F1120" s="1"/>
      <c r="G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row>
    <row r="1121" spans="2:33" x14ac:dyDescent="0.3">
      <c r="B1121" s="1"/>
      <c r="C1121" s="1"/>
      <c r="D1121" s="1"/>
      <c r="E1121" s="1"/>
      <c r="F1121" s="1"/>
      <c r="G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row>
    <row r="1122" spans="2:33" x14ac:dyDescent="0.3">
      <c r="B1122" s="1"/>
      <c r="C1122" s="1"/>
      <c r="D1122" s="1"/>
      <c r="E1122" s="1"/>
      <c r="F1122" s="1"/>
      <c r="G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row>
    <row r="1123" spans="2:33" x14ac:dyDescent="0.3">
      <c r="B1123" s="1"/>
      <c r="C1123" s="1"/>
      <c r="D1123" s="1"/>
      <c r="E1123" s="1"/>
      <c r="F1123" s="1"/>
      <c r="G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row>
    <row r="1124" spans="2:33" x14ac:dyDescent="0.3">
      <c r="B1124" s="1"/>
      <c r="C1124" s="1"/>
      <c r="D1124" s="1"/>
      <c r="E1124" s="1"/>
      <c r="F1124" s="1"/>
      <c r="G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row>
    <row r="1125" spans="2:33" x14ac:dyDescent="0.3">
      <c r="B1125" s="1"/>
      <c r="C1125" s="1"/>
      <c r="D1125" s="1"/>
      <c r="E1125" s="1"/>
      <c r="F1125" s="1"/>
      <c r="G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row>
    <row r="1126" spans="2:33" x14ac:dyDescent="0.3">
      <c r="B1126" s="1"/>
      <c r="C1126" s="1"/>
      <c r="D1126" s="1"/>
      <c r="E1126" s="1"/>
      <c r="F1126" s="1"/>
      <c r="G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row>
    <row r="1127" spans="2:33" x14ac:dyDescent="0.3">
      <c r="B1127" s="1"/>
      <c r="C1127" s="1"/>
      <c r="D1127" s="1"/>
      <c r="E1127" s="1"/>
      <c r="F1127" s="1"/>
      <c r="G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row>
    <row r="1128" spans="2:33" x14ac:dyDescent="0.3">
      <c r="B1128" s="1"/>
      <c r="C1128" s="1"/>
      <c r="D1128" s="1"/>
      <c r="E1128" s="1"/>
      <c r="F1128" s="1"/>
      <c r="G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row>
    <row r="1129" spans="2:33" x14ac:dyDescent="0.3">
      <c r="B1129" s="1"/>
      <c r="C1129" s="1"/>
      <c r="D1129" s="1"/>
      <c r="E1129" s="1"/>
      <c r="F1129" s="1"/>
      <c r="G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row>
    <row r="1130" spans="2:33" x14ac:dyDescent="0.3">
      <c r="B1130" s="1"/>
      <c r="C1130" s="1"/>
      <c r="D1130" s="1"/>
      <c r="E1130" s="1"/>
      <c r="F1130" s="1"/>
      <c r="G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row>
    <row r="1131" spans="2:33" x14ac:dyDescent="0.3">
      <c r="B1131" s="1"/>
      <c r="C1131" s="1"/>
      <c r="D1131" s="1"/>
      <c r="E1131" s="1"/>
      <c r="F1131" s="1"/>
      <c r="G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row>
    <row r="1132" spans="2:33" x14ac:dyDescent="0.3">
      <c r="B1132" s="1"/>
      <c r="C1132" s="1"/>
      <c r="D1132" s="1"/>
      <c r="E1132" s="1"/>
      <c r="F1132" s="1"/>
      <c r="G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row>
    <row r="1133" spans="2:33" x14ac:dyDescent="0.3">
      <c r="B1133" s="1"/>
      <c r="C1133" s="1"/>
      <c r="D1133" s="1"/>
      <c r="E1133" s="1"/>
      <c r="F1133" s="1"/>
      <c r="G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row>
    <row r="1134" spans="2:33" x14ac:dyDescent="0.3">
      <c r="B1134" s="1"/>
      <c r="C1134" s="1"/>
      <c r="D1134" s="1"/>
      <c r="E1134" s="1"/>
      <c r="F1134" s="1"/>
      <c r="G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row>
    <row r="1135" spans="2:33" x14ac:dyDescent="0.3">
      <c r="B1135" s="1"/>
      <c r="C1135" s="1"/>
      <c r="D1135" s="1"/>
      <c r="E1135" s="1"/>
      <c r="F1135" s="1"/>
      <c r="G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row>
    <row r="1136" spans="2:33" x14ac:dyDescent="0.3">
      <c r="B1136" s="1"/>
      <c r="C1136" s="1"/>
      <c r="D1136" s="1"/>
      <c r="E1136" s="1"/>
      <c r="F1136" s="1"/>
      <c r="G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row>
    <row r="1137" spans="2:33" x14ac:dyDescent="0.3">
      <c r="B1137" s="1"/>
      <c r="C1137" s="1"/>
      <c r="D1137" s="1"/>
      <c r="E1137" s="1"/>
      <c r="F1137" s="1"/>
      <c r="G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row>
    <row r="1138" spans="2:33" x14ac:dyDescent="0.3">
      <c r="B1138" s="1"/>
      <c r="C1138" s="1"/>
      <c r="D1138" s="1"/>
      <c r="E1138" s="1"/>
      <c r="F1138" s="1"/>
      <c r="G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row>
    <row r="1139" spans="2:33" x14ac:dyDescent="0.3">
      <c r="B1139" s="1"/>
      <c r="C1139" s="1"/>
      <c r="D1139" s="1"/>
      <c r="E1139" s="1"/>
      <c r="F1139" s="1"/>
      <c r="G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row>
    <row r="1140" spans="2:33" x14ac:dyDescent="0.3">
      <c r="B1140" s="1"/>
      <c r="C1140" s="1"/>
      <c r="D1140" s="1"/>
      <c r="E1140" s="1"/>
      <c r="F1140" s="1"/>
      <c r="G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row>
    <row r="1141" spans="2:33" x14ac:dyDescent="0.3">
      <c r="B1141" s="1"/>
      <c r="C1141" s="1"/>
      <c r="D1141" s="1"/>
      <c r="E1141" s="1"/>
      <c r="F1141" s="1"/>
      <c r="G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row>
    <row r="1142" spans="2:33" x14ac:dyDescent="0.3">
      <c r="B1142" s="1"/>
      <c r="C1142" s="1"/>
      <c r="D1142" s="1"/>
      <c r="E1142" s="1"/>
      <c r="F1142" s="1"/>
      <c r="G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row>
    <row r="1143" spans="2:33" x14ac:dyDescent="0.3">
      <c r="B1143" s="1"/>
      <c r="C1143" s="1"/>
      <c r="D1143" s="1"/>
      <c r="E1143" s="1"/>
      <c r="F1143" s="1"/>
      <c r="G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row>
    <row r="1144" spans="2:33" x14ac:dyDescent="0.3">
      <c r="B1144" s="1"/>
      <c r="C1144" s="1"/>
      <c r="D1144" s="1"/>
      <c r="E1144" s="1"/>
      <c r="F1144" s="1"/>
      <c r="G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row>
    <row r="1145" spans="2:33" x14ac:dyDescent="0.3">
      <c r="B1145" s="1"/>
      <c r="C1145" s="1"/>
      <c r="D1145" s="1"/>
      <c r="E1145" s="1"/>
      <c r="F1145" s="1"/>
      <c r="G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row>
    <row r="1146" spans="2:33" x14ac:dyDescent="0.3">
      <c r="B1146" s="1"/>
      <c r="C1146" s="1"/>
      <c r="D1146" s="1"/>
      <c r="E1146" s="1"/>
      <c r="F1146" s="1"/>
      <c r="G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row>
    <row r="1147" spans="2:33" x14ac:dyDescent="0.3">
      <c r="B1147" s="1"/>
      <c r="C1147" s="1"/>
      <c r="D1147" s="1"/>
      <c r="E1147" s="1"/>
      <c r="F1147" s="1"/>
      <c r="G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row>
    <row r="1148" spans="2:33" x14ac:dyDescent="0.3">
      <c r="B1148" s="1"/>
      <c r="C1148" s="1"/>
      <c r="D1148" s="1"/>
      <c r="E1148" s="1"/>
      <c r="F1148" s="1"/>
      <c r="G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row>
    <row r="1149" spans="2:33" x14ac:dyDescent="0.3">
      <c r="B1149" s="1"/>
      <c r="C1149" s="1"/>
      <c r="D1149" s="1"/>
      <c r="E1149" s="1"/>
      <c r="F1149" s="1"/>
      <c r="G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row>
    <row r="1150" spans="2:33" x14ac:dyDescent="0.3">
      <c r="B1150" s="1"/>
      <c r="C1150" s="1"/>
      <c r="D1150" s="1"/>
      <c r="E1150" s="1"/>
      <c r="F1150" s="1"/>
      <c r="G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row>
    <row r="1151" spans="2:33" x14ac:dyDescent="0.3">
      <c r="B1151" s="1"/>
      <c r="C1151" s="1"/>
      <c r="D1151" s="1"/>
      <c r="E1151" s="1"/>
      <c r="F1151" s="1"/>
      <c r="G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row>
    <row r="1152" spans="2:33" x14ac:dyDescent="0.3">
      <c r="B1152" s="1"/>
      <c r="C1152" s="1"/>
      <c r="D1152" s="1"/>
      <c r="E1152" s="1"/>
      <c r="F1152" s="1"/>
      <c r="G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row>
    <row r="1153" spans="2:33" x14ac:dyDescent="0.3">
      <c r="B1153" s="1"/>
      <c r="C1153" s="1"/>
      <c r="D1153" s="1"/>
      <c r="E1153" s="1"/>
      <c r="F1153" s="1"/>
      <c r="G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row>
    <row r="1154" spans="2:33" x14ac:dyDescent="0.3">
      <c r="B1154" s="1"/>
      <c r="C1154" s="1"/>
      <c r="D1154" s="1"/>
      <c r="E1154" s="1"/>
      <c r="F1154" s="1"/>
      <c r="G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row>
    <row r="1155" spans="2:33" x14ac:dyDescent="0.3">
      <c r="B1155" s="1"/>
      <c r="C1155" s="1"/>
      <c r="D1155" s="1"/>
      <c r="E1155" s="1"/>
      <c r="F1155" s="1"/>
      <c r="G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row>
    <row r="1156" spans="2:33" x14ac:dyDescent="0.3">
      <c r="B1156" s="1"/>
      <c r="C1156" s="1"/>
      <c r="D1156" s="1"/>
      <c r="E1156" s="1"/>
      <c r="F1156" s="1"/>
      <c r="G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row>
    <row r="1157" spans="2:33" x14ac:dyDescent="0.3">
      <c r="B1157" s="1"/>
      <c r="C1157" s="1"/>
      <c r="D1157" s="1"/>
      <c r="E1157" s="1"/>
      <c r="F1157" s="1"/>
      <c r="G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row>
    <row r="1158" spans="2:33" x14ac:dyDescent="0.3">
      <c r="B1158" s="1"/>
      <c r="C1158" s="1"/>
      <c r="D1158" s="1"/>
      <c r="E1158" s="1"/>
      <c r="F1158" s="1"/>
      <c r="G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row>
    <row r="1159" spans="2:33" x14ac:dyDescent="0.3">
      <c r="B1159" s="1"/>
      <c r="C1159" s="1"/>
      <c r="D1159" s="1"/>
      <c r="E1159" s="1"/>
      <c r="F1159" s="1"/>
      <c r="G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row>
    <row r="1160" spans="2:33" x14ac:dyDescent="0.3">
      <c r="B1160" s="1"/>
      <c r="C1160" s="1"/>
      <c r="D1160" s="1"/>
      <c r="E1160" s="1"/>
      <c r="F1160" s="1"/>
      <c r="G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row>
    <row r="1161" spans="2:33" x14ac:dyDescent="0.3">
      <c r="B1161" s="1"/>
      <c r="C1161" s="1"/>
      <c r="D1161" s="1"/>
      <c r="E1161" s="1"/>
      <c r="F1161" s="1"/>
      <c r="G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row>
    <row r="1162" spans="2:33" x14ac:dyDescent="0.3">
      <c r="B1162" s="1"/>
      <c r="C1162" s="1"/>
      <c r="D1162" s="1"/>
      <c r="E1162" s="1"/>
      <c r="F1162" s="1"/>
      <c r="G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row>
    <row r="1163" spans="2:33" x14ac:dyDescent="0.3">
      <c r="B1163" s="1"/>
      <c r="C1163" s="1"/>
      <c r="D1163" s="1"/>
      <c r="E1163" s="1"/>
      <c r="F1163" s="1"/>
      <c r="G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row>
    <row r="1164" spans="2:33" x14ac:dyDescent="0.3">
      <c r="B1164" s="1"/>
      <c r="C1164" s="1"/>
      <c r="D1164" s="1"/>
      <c r="E1164" s="1"/>
      <c r="F1164" s="1"/>
      <c r="G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row>
    <row r="1165" spans="2:33" x14ac:dyDescent="0.3">
      <c r="B1165" s="1"/>
      <c r="C1165" s="1"/>
      <c r="D1165" s="1"/>
      <c r="E1165" s="1"/>
      <c r="F1165" s="1"/>
      <c r="G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row>
    <row r="1166" spans="2:33" x14ac:dyDescent="0.3">
      <c r="B1166" s="1"/>
      <c r="C1166" s="1"/>
      <c r="D1166" s="1"/>
      <c r="E1166" s="1"/>
      <c r="F1166" s="1"/>
      <c r="G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row>
    <row r="1167" spans="2:33" x14ac:dyDescent="0.3">
      <c r="B1167" s="1"/>
      <c r="C1167" s="1"/>
      <c r="D1167" s="1"/>
      <c r="E1167" s="1"/>
      <c r="F1167" s="1"/>
      <c r="G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row>
    <row r="1168" spans="2:33" x14ac:dyDescent="0.3">
      <c r="B1168" s="1"/>
      <c r="C1168" s="1"/>
      <c r="D1168" s="1"/>
      <c r="E1168" s="1"/>
      <c r="F1168" s="1"/>
      <c r="G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row>
    <row r="1169" spans="2:33" x14ac:dyDescent="0.3">
      <c r="B1169" s="1"/>
      <c r="C1169" s="1"/>
      <c r="D1169" s="1"/>
      <c r="E1169" s="1"/>
      <c r="F1169" s="1"/>
      <c r="G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row>
    <row r="1170" spans="2:33" x14ac:dyDescent="0.3">
      <c r="B1170" s="1"/>
      <c r="C1170" s="1"/>
      <c r="D1170" s="1"/>
      <c r="E1170" s="1"/>
      <c r="F1170" s="1"/>
      <c r="G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row>
    <row r="1171" spans="2:33" x14ac:dyDescent="0.3">
      <c r="B1171" s="1"/>
      <c r="C1171" s="1"/>
      <c r="D1171" s="1"/>
      <c r="E1171" s="1"/>
      <c r="F1171" s="1"/>
      <c r="G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row>
    <row r="1172" spans="2:33" x14ac:dyDescent="0.3">
      <c r="B1172" s="1"/>
      <c r="C1172" s="1"/>
      <c r="D1172" s="1"/>
      <c r="E1172" s="1"/>
      <c r="F1172" s="1"/>
      <c r="G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row>
    <row r="1173" spans="2:33" x14ac:dyDescent="0.3">
      <c r="B1173" s="1"/>
      <c r="C1173" s="1"/>
      <c r="D1173" s="1"/>
      <c r="E1173" s="1"/>
      <c r="F1173" s="1"/>
      <c r="G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row>
    <row r="1174" spans="2:33" x14ac:dyDescent="0.3">
      <c r="B1174" s="1"/>
      <c r="C1174" s="1"/>
      <c r="D1174" s="1"/>
      <c r="E1174" s="1"/>
      <c r="F1174" s="1"/>
      <c r="G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row>
    <row r="1175" spans="2:33" x14ac:dyDescent="0.3">
      <c r="B1175" s="1"/>
      <c r="C1175" s="1"/>
      <c r="D1175" s="1"/>
      <c r="E1175" s="1"/>
      <c r="F1175" s="1"/>
      <c r="G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row>
    <row r="1176" spans="2:33" x14ac:dyDescent="0.3">
      <c r="B1176" s="1"/>
      <c r="C1176" s="1"/>
      <c r="D1176" s="1"/>
      <c r="E1176" s="1"/>
      <c r="F1176" s="1"/>
      <c r="G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row>
    <row r="1177" spans="2:33" x14ac:dyDescent="0.3">
      <c r="B1177" s="1"/>
      <c r="C1177" s="1"/>
      <c r="D1177" s="1"/>
      <c r="E1177" s="1"/>
      <c r="F1177" s="1"/>
      <c r="G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row>
    <row r="1178" spans="2:33" x14ac:dyDescent="0.3">
      <c r="B1178" s="1"/>
      <c r="C1178" s="1"/>
      <c r="D1178" s="1"/>
      <c r="E1178" s="1"/>
      <c r="F1178" s="1"/>
      <c r="G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row>
    <row r="1179" spans="2:33" x14ac:dyDescent="0.3">
      <c r="B1179" s="1"/>
      <c r="C1179" s="1"/>
      <c r="D1179" s="1"/>
      <c r="E1179" s="1"/>
      <c r="F1179" s="1"/>
      <c r="G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row>
    <row r="1180" spans="2:33" x14ac:dyDescent="0.3">
      <c r="B1180" s="1"/>
      <c r="C1180" s="1"/>
      <c r="D1180" s="1"/>
      <c r="E1180" s="1"/>
      <c r="F1180" s="1"/>
      <c r="G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row>
    <row r="1181" spans="2:33" x14ac:dyDescent="0.3">
      <c r="B1181" s="1"/>
      <c r="C1181" s="1"/>
      <c r="D1181" s="1"/>
      <c r="E1181" s="1"/>
      <c r="F1181" s="1"/>
      <c r="G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row>
    <row r="1182" spans="2:33" x14ac:dyDescent="0.3">
      <c r="B1182" s="1"/>
      <c r="C1182" s="1"/>
      <c r="D1182" s="1"/>
      <c r="E1182" s="1"/>
      <c r="F1182" s="1"/>
      <c r="G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row>
    <row r="1183" spans="2:33" x14ac:dyDescent="0.3">
      <c r="B1183" s="1"/>
      <c r="C1183" s="1"/>
      <c r="D1183" s="1"/>
      <c r="E1183" s="1"/>
      <c r="F1183" s="1"/>
      <c r="G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row>
    <row r="1184" spans="2:33" x14ac:dyDescent="0.3">
      <c r="B1184" s="1"/>
      <c r="C1184" s="1"/>
      <c r="D1184" s="1"/>
      <c r="E1184" s="1"/>
      <c r="F1184" s="1"/>
      <c r="G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row>
    <row r="1185" spans="2:33" x14ac:dyDescent="0.3">
      <c r="B1185" s="1"/>
      <c r="C1185" s="1"/>
      <c r="D1185" s="1"/>
      <c r="E1185" s="1"/>
      <c r="F1185" s="1"/>
      <c r="G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row>
    <row r="1186" spans="2:33" x14ac:dyDescent="0.3">
      <c r="B1186" s="1"/>
      <c r="C1186" s="1"/>
      <c r="D1186" s="1"/>
      <c r="E1186" s="1"/>
      <c r="F1186" s="1"/>
      <c r="G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row>
    <row r="1187" spans="2:33" x14ac:dyDescent="0.3">
      <c r="B1187" s="1"/>
      <c r="C1187" s="1"/>
      <c r="D1187" s="1"/>
      <c r="E1187" s="1"/>
      <c r="F1187" s="1"/>
      <c r="G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row>
    <row r="1188" spans="2:33" x14ac:dyDescent="0.3">
      <c r="B1188" s="1"/>
      <c r="C1188" s="1"/>
      <c r="D1188" s="1"/>
      <c r="E1188" s="1"/>
      <c r="F1188" s="1"/>
      <c r="G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row>
    <row r="1189" spans="2:33" x14ac:dyDescent="0.3">
      <c r="B1189" s="1"/>
      <c r="C1189" s="1"/>
      <c r="D1189" s="1"/>
      <c r="E1189" s="1"/>
      <c r="F1189" s="1"/>
      <c r="G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row>
    <row r="1190" spans="2:33" x14ac:dyDescent="0.3">
      <c r="B1190" s="1"/>
      <c r="C1190" s="1"/>
      <c r="D1190" s="1"/>
      <c r="E1190" s="1"/>
      <c r="F1190" s="1"/>
      <c r="G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row>
    <row r="1191" spans="2:33" x14ac:dyDescent="0.3">
      <c r="B1191" s="1"/>
      <c r="C1191" s="1"/>
      <c r="D1191" s="1"/>
      <c r="E1191" s="1"/>
      <c r="F1191" s="1"/>
      <c r="G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row>
    <row r="1192" spans="2:33" x14ac:dyDescent="0.3">
      <c r="B1192" s="1"/>
      <c r="C1192" s="1"/>
      <c r="D1192" s="1"/>
      <c r="E1192" s="1"/>
      <c r="F1192" s="1"/>
      <c r="G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row>
    <row r="1193" spans="2:33" x14ac:dyDescent="0.3">
      <c r="B1193" s="1"/>
      <c r="C1193" s="1"/>
      <c r="D1193" s="1"/>
      <c r="E1193" s="1"/>
      <c r="F1193" s="1"/>
      <c r="G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row>
    <row r="1194" spans="2:33" x14ac:dyDescent="0.3">
      <c r="B1194" s="1"/>
      <c r="C1194" s="1"/>
      <c r="D1194" s="1"/>
      <c r="E1194" s="1"/>
      <c r="F1194" s="1"/>
      <c r="G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row>
    <row r="1195" spans="2:33" x14ac:dyDescent="0.3">
      <c r="B1195" s="1"/>
      <c r="C1195" s="1"/>
      <c r="D1195" s="1"/>
      <c r="E1195" s="1"/>
      <c r="F1195" s="1"/>
      <c r="G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row>
    <row r="1196" spans="2:33" x14ac:dyDescent="0.3">
      <c r="B1196" s="1"/>
      <c r="C1196" s="1"/>
      <c r="D1196" s="1"/>
      <c r="E1196" s="1"/>
      <c r="F1196" s="1"/>
      <c r="G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row>
    <row r="1197" spans="2:33" x14ac:dyDescent="0.3">
      <c r="B1197" s="1"/>
      <c r="C1197" s="1"/>
      <c r="D1197" s="1"/>
      <c r="E1197" s="1"/>
      <c r="F1197" s="1"/>
      <c r="G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row>
    <row r="1198" spans="2:33" x14ac:dyDescent="0.3">
      <c r="B1198" s="1"/>
      <c r="C1198" s="1"/>
      <c r="D1198" s="1"/>
      <c r="E1198" s="1"/>
      <c r="F1198" s="1"/>
      <c r="G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row>
    <row r="1199" spans="2:33" x14ac:dyDescent="0.3">
      <c r="B1199" s="1"/>
      <c r="C1199" s="1"/>
      <c r="D1199" s="1"/>
      <c r="E1199" s="1"/>
      <c r="F1199" s="1"/>
      <c r="G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row>
    <row r="1200" spans="2:33" x14ac:dyDescent="0.3">
      <c r="B1200" s="1"/>
      <c r="C1200" s="1"/>
      <c r="D1200" s="1"/>
      <c r="E1200" s="1"/>
      <c r="F1200" s="1"/>
      <c r="G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row>
    <row r="1201" spans="2:33" x14ac:dyDescent="0.3">
      <c r="B1201" s="1"/>
      <c r="C1201" s="1"/>
      <c r="D1201" s="1"/>
      <c r="E1201" s="1"/>
      <c r="F1201" s="1"/>
      <c r="G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row>
    <row r="1202" spans="2:33" x14ac:dyDescent="0.3">
      <c r="B1202" s="1"/>
      <c r="C1202" s="1"/>
      <c r="D1202" s="1"/>
      <c r="E1202" s="1"/>
      <c r="F1202" s="1"/>
      <c r="G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row>
    <row r="1203" spans="2:33" x14ac:dyDescent="0.3">
      <c r="B1203" s="1"/>
      <c r="C1203" s="1"/>
      <c r="D1203" s="1"/>
      <c r="E1203" s="1"/>
      <c r="F1203" s="1"/>
      <c r="G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row>
    <row r="1204" spans="2:33" x14ac:dyDescent="0.3">
      <c r="B1204" s="1"/>
      <c r="C1204" s="1"/>
      <c r="D1204" s="1"/>
      <c r="E1204" s="1"/>
      <c r="F1204" s="1"/>
      <c r="G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row>
    <row r="1205" spans="2:33" x14ac:dyDescent="0.3">
      <c r="B1205" s="1"/>
      <c r="C1205" s="1"/>
      <c r="D1205" s="1"/>
      <c r="E1205" s="1"/>
      <c r="F1205" s="1"/>
      <c r="G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row>
    <row r="1206" spans="2:33" x14ac:dyDescent="0.3">
      <c r="B1206" s="1"/>
      <c r="C1206" s="1"/>
      <c r="D1206" s="1"/>
      <c r="E1206" s="1"/>
      <c r="F1206" s="1"/>
      <c r="G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row>
    <row r="1207" spans="2:33" x14ac:dyDescent="0.3">
      <c r="B1207" s="1"/>
      <c r="C1207" s="1"/>
      <c r="D1207" s="1"/>
      <c r="E1207" s="1"/>
      <c r="F1207" s="1"/>
      <c r="G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row>
    <row r="1208" spans="2:33" x14ac:dyDescent="0.3">
      <c r="B1208" s="1"/>
      <c r="C1208" s="1"/>
      <c r="D1208" s="1"/>
      <c r="E1208" s="1"/>
      <c r="F1208" s="1"/>
      <c r="G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row>
    <row r="1209" spans="2:33" x14ac:dyDescent="0.3">
      <c r="B1209" s="1"/>
      <c r="C1209" s="1"/>
      <c r="D1209" s="1"/>
      <c r="E1209" s="1"/>
      <c r="F1209" s="1"/>
      <c r="G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row>
    <row r="1210" spans="2:33" x14ac:dyDescent="0.3">
      <c r="B1210" s="1"/>
      <c r="C1210" s="1"/>
      <c r="D1210" s="1"/>
      <c r="E1210" s="1"/>
      <c r="F1210" s="1"/>
      <c r="G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row>
    <row r="1211" spans="2:33" x14ac:dyDescent="0.3">
      <c r="B1211" s="1"/>
      <c r="C1211" s="1"/>
      <c r="D1211" s="1"/>
      <c r="E1211" s="1"/>
      <c r="F1211" s="1"/>
      <c r="G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row>
    <row r="1212" spans="2:33" x14ac:dyDescent="0.3">
      <c r="B1212" s="1"/>
      <c r="C1212" s="1"/>
      <c r="D1212" s="1"/>
      <c r="E1212" s="1"/>
      <c r="F1212" s="1"/>
      <c r="G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row>
    <row r="1213" spans="2:33" x14ac:dyDescent="0.3">
      <c r="B1213" s="1"/>
      <c r="C1213" s="1"/>
      <c r="D1213" s="1"/>
      <c r="E1213" s="1"/>
      <c r="F1213" s="1"/>
      <c r="G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row>
    <row r="1214" spans="2:33" x14ac:dyDescent="0.3">
      <c r="B1214" s="1"/>
      <c r="C1214" s="1"/>
      <c r="D1214" s="1"/>
      <c r="E1214" s="1"/>
      <c r="F1214" s="1"/>
      <c r="G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row>
    <row r="1215" spans="2:33" x14ac:dyDescent="0.3">
      <c r="B1215" s="1"/>
      <c r="C1215" s="1"/>
      <c r="D1215" s="1"/>
      <c r="E1215" s="1"/>
      <c r="F1215" s="1"/>
      <c r="G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row>
    <row r="1216" spans="2:33" x14ac:dyDescent="0.3">
      <c r="B1216" s="1"/>
      <c r="C1216" s="1"/>
      <c r="D1216" s="1"/>
      <c r="E1216" s="1"/>
      <c r="F1216" s="1"/>
      <c r="G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row>
    <row r="1217" spans="2:33" x14ac:dyDescent="0.3">
      <c r="B1217" s="1"/>
      <c r="C1217" s="1"/>
      <c r="D1217" s="1"/>
      <c r="E1217" s="1"/>
      <c r="F1217" s="1"/>
      <c r="G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row>
    <row r="1218" spans="2:33" x14ac:dyDescent="0.3">
      <c r="B1218" s="1"/>
      <c r="C1218" s="1"/>
      <c r="D1218" s="1"/>
      <c r="E1218" s="1"/>
      <c r="F1218" s="1"/>
      <c r="G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row>
    <row r="1219" spans="2:33" x14ac:dyDescent="0.3">
      <c r="B1219" s="1"/>
      <c r="C1219" s="1"/>
      <c r="D1219" s="1"/>
      <c r="E1219" s="1"/>
      <c r="F1219" s="1"/>
      <c r="G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row>
    <row r="1220" spans="2:33" x14ac:dyDescent="0.3">
      <c r="B1220" s="1"/>
      <c r="C1220" s="1"/>
      <c r="D1220" s="1"/>
      <c r="E1220" s="1"/>
      <c r="F1220" s="1"/>
      <c r="G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row>
    <row r="1221" spans="2:33" x14ac:dyDescent="0.3">
      <c r="B1221" s="1"/>
      <c r="C1221" s="1"/>
      <c r="D1221" s="1"/>
      <c r="E1221" s="1"/>
      <c r="F1221" s="1"/>
      <c r="G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row>
    <row r="1222" spans="2:33" x14ac:dyDescent="0.3">
      <c r="B1222" s="1"/>
      <c r="C1222" s="1"/>
      <c r="D1222" s="1"/>
      <c r="E1222" s="1"/>
      <c r="F1222" s="1"/>
      <c r="G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row>
    <row r="1223" spans="2:33" x14ac:dyDescent="0.3">
      <c r="B1223" s="1"/>
      <c r="C1223" s="1"/>
      <c r="D1223" s="1"/>
      <c r="E1223" s="1"/>
      <c r="F1223" s="1"/>
      <c r="G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row>
    <row r="1224" spans="2:33" x14ac:dyDescent="0.3">
      <c r="B1224" s="1"/>
      <c r="C1224" s="1"/>
      <c r="D1224" s="1"/>
      <c r="E1224" s="1"/>
      <c r="F1224" s="1"/>
      <c r="G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row>
    <row r="1225" spans="2:33" x14ac:dyDescent="0.3">
      <c r="B1225" s="1"/>
      <c r="C1225" s="1"/>
      <c r="D1225" s="1"/>
      <c r="E1225" s="1"/>
      <c r="F1225" s="1"/>
      <c r="G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row>
    <row r="1226" spans="2:33" x14ac:dyDescent="0.3">
      <c r="B1226" s="1"/>
      <c r="C1226" s="1"/>
      <c r="D1226" s="1"/>
      <c r="E1226" s="1"/>
      <c r="F1226" s="1"/>
      <c r="G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row>
    <row r="1227" spans="2:33" x14ac:dyDescent="0.3">
      <c r="B1227" s="1"/>
      <c r="C1227" s="1"/>
      <c r="D1227" s="1"/>
      <c r="E1227" s="1"/>
      <c r="F1227" s="1"/>
      <c r="G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row>
    <row r="1228" spans="2:33" x14ac:dyDescent="0.3">
      <c r="B1228" s="1"/>
      <c r="C1228" s="1"/>
      <c r="D1228" s="1"/>
      <c r="E1228" s="1"/>
      <c r="F1228" s="1"/>
      <c r="G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row>
    <row r="1229" spans="2:33" x14ac:dyDescent="0.3">
      <c r="B1229" s="1"/>
      <c r="C1229" s="1"/>
      <c r="D1229" s="1"/>
      <c r="E1229" s="1"/>
      <c r="F1229" s="1"/>
      <c r="G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row>
    <row r="1230" spans="2:33" x14ac:dyDescent="0.3">
      <c r="B1230" s="1"/>
      <c r="C1230" s="1"/>
      <c r="D1230" s="1"/>
      <c r="E1230" s="1"/>
      <c r="F1230" s="1"/>
      <c r="G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row>
    <row r="1231" spans="2:33" x14ac:dyDescent="0.3">
      <c r="B1231" s="1"/>
      <c r="C1231" s="1"/>
      <c r="D1231" s="1"/>
      <c r="E1231" s="1"/>
      <c r="F1231" s="1"/>
      <c r="G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row>
    <row r="1232" spans="2:33" x14ac:dyDescent="0.3">
      <c r="B1232" s="1"/>
      <c r="C1232" s="1"/>
      <c r="D1232" s="1"/>
      <c r="E1232" s="1"/>
      <c r="F1232" s="1"/>
      <c r="G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row>
    <row r="1233" spans="2:33" x14ac:dyDescent="0.3">
      <c r="B1233" s="1"/>
      <c r="C1233" s="1"/>
      <c r="D1233" s="1"/>
      <c r="E1233" s="1"/>
      <c r="F1233" s="1"/>
      <c r="G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row>
    <row r="1234" spans="2:33" x14ac:dyDescent="0.3">
      <c r="B1234" s="1"/>
      <c r="C1234" s="1"/>
      <c r="D1234" s="1"/>
      <c r="E1234" s="1"/>
      <c r="F1234" s="1"/>
      <c r="G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row>
    <row r="1235" spans="2:33" x14ac:dyDescent="0.3">
      <c r="B1235" s="1"/>
      <c r="C1235" s="1"/>
      <c r="D1235" s="1"/>
      <c r="E1235" s="1"/>
      <c r="F1235" s="1"/>
      <c r="G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row>
    <row r="1236" spans="2:33" x14ac:dyDescent="0.3">
      <c r="B1236" s="1"/>
      <c r="C1236" s="1"/>
      <c r="D1236" s="1"/>
      <c r="E1236" s="1"/>
      <c r="F1236" s="1"/>
      <c r="G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row>
    <row r="1237" spans="2:33" x14ac:dyDescent="0.3">
      <c r="B1237" s="1"/>
      <c r="C1237" s="1"/>
      <c r="D1237" s="1"/>
      <c r="E1237" s="1"/>
      <c r="F1237" s="1"/>
      <c r="G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row>
    <row r="1238" spans="2:33" x14ac:dyDescent="0.3">
      <c r="B1238" s="1"/>
      <c r="C1238" s="1"/>
      <c r="D1238" s="1"/>
      <c r="E1238" s="1"/>
      <c r="F1238" s="1"/>
      <c r="G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row>
    <row r="1239" spans="2:33" x14ac:dyDescent="0.3">
      <c r="B1239" s="1"/>
      <c r="C1239" s="1"/>
      <c r="D1239" s="1"/>
      <c r="E1239" s="1"/>
      <c r="F1239" s="1"/>
      <c r="G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row>
    <row r="1240" spans="2:33" x14ac:dyDescent="0.3">
      <c r="B1240" s="1"/>
      <c r="C1240" s="1"/>
      <c r="D1240" s="1"/>
      <c r="E1240" s="1"/>
      <c r="F1240" s="1"/>
      <c r="G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row>
    <row r="1241" spans="2:33" x14ac:dyDescent="0.3">
      <c r="B1241" s="1"/>
      <c r="C1241" s="1"/>
      <c r="D1241" s="1"/>
      <c r="E1241" s="1"/>
      <c r="F1241" s="1"/>
      <c r="G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row>
    <row r="1242" spans="2:33" x14ac:dyDescent="0.3">
      <c r="B1242" s="1"/>
      <c r="C1242" s="1"/>
      <c r="D1242" s="1"/>
      <c r="E1242" s="1"/>
      <c r="F1242" s="1"/>
      <c r="G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row>
    <row r="1243" spans="2:33" x14ac:dyDescent="0.3">
      <c r="B1243" s="1"/>
      <c r="C1243" s="1"/>
      <c r="D1243" s="1"/>
      <c r="E1243" s="1"/>
      <c r="F1243" s="1"/>
      <c r="G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row>
    <row r="1244" spans="2:33" x14ac:dyDescent="0.3">
      <c r="B1244" s="1"/>
      <c r="C1244" s="1"/>
      <c r="D1244" s="1"/>
      <c r="E1244" s="1"/>
      <c r="F1244" s="1"/>
      <c r="G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row>
    <row r="1245" spans="2:33" x14ac:dyDescent="0.3">
      <c r="B1245" s="1"/>
      <c r="C1245" s="1"/>
      <c r="D1245" s="1"/>
      <c r="E1245" s="1"/>
      <c r="F1245" s="1"/>
      <c r="G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row>
    <row r="1246" spans="2:33" x14ac:dyDescent="0.3">
      <c r="B1246" s="1"/>
      <c r="C1246" s="1"/>
      <c r="D1246" s="1"/>
      <c r="E1246" s="1"/>
      <c r="F1246" s="1"/>
      <c r="G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row>
    <row r="1247" spans="2:33" x14ac:dyDescent="0.3">
      <c r="B1247" s="1"/>
      <c r="C1247" s="1"/>
      <c r="D1247" s="1"/>
      <c r="E1247" s="1"/>
      <c r="F1247" s="1"/>
      <c r="G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row>
    <row r="1248" spans="2:33" x14ac:dyDescent="0.3">
      <c r="B1248" s="1"/>
      <c r="C1248" s="1"/>
      <c r="D1248" s="1"/>
      <c r="E1248" s="1"/>
      <c r="F1248" s="1"/>
      <c r="G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row>
    <row r="1249" spans="2:33" x14ac:dyDescent="0.3">
      <c r="B1249" s="1"/>
      <c r="C1249" s="1"/>
      <c r="D1249" s="1"/>
      <c r="E1249" s="1"/>
      <c r="F1249" s="1"/>
      <c r="G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row>
    <row r="1250" spans="2:33" x14ac:dyDescent="0.3">
      <c r="B1250" s="1"/>
      <c r="C1250" s="1"/>
      <c r="D1250" s="1"/>
      <c r="E1250" s="1"/>
      <c r="F1250" s="1"/>
      <c r="G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row>
    <row r="1251" spans="2:33" x14ac:dyDescent="0.3">
      <c r="B1251" s="1"/>
      <c r="C1251" s="1"/>
      <c r="D1251" s="1"/>
      <c r="E1251" s="1"/>
      <c r="F1251" s="1"/>
      <c r="G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row>
    <row r="1252" spans="2:33" x14ac:dyDescent="0.3">
      <c r="B1252" s="1"/>
      <c r="C1252" s="1"/>
      <c r="D1252" s="1"/>
      <c r="E1252" s="1"/>
      <c r="F1252" s="1"/>
      <c r="G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row>
    <row r="1253" spans="2:33" x14ac:dyDescent="0.3">
      <c r="B1253" s="1"/>
      <c r="C1253" s="1"/>
      <c r="D1253" s="1"/>
      <c r="E1253" s="1"/>
      <c r="F1253" s="1"/>
      <c r="G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row>
    <row r="1254" spans="2:33" x14ac:dyDescent="0.3">
      <c r="B1254" s="1"/>
      <c r="C1254" s="1"/>
      <c r="D1254" s="1"/>
      <c r="E1254" s="1"/>
      <c r="F1254" s="1"/>
      <c r="G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row>
    <row r="1255" spans="2:33" x14ac:dyDescent="0.3">
      <c r="B1255" s="1"/>
      <c r="C1255" s="1"/>
      <c r="D1255" s="1"/>
      <c r="E1255" s="1"/>
      <c r="F1255" s="1"/>
      <c r="G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row>
    <row r="1256" spans="2:33" x14ac:dyDescent="0.3">
      <c r="B1256" s="1"/>
      <c r="C1256" s="1"/>
      <c r="D1256" s="1"/>
      <c r="E1256" s="1"/>
      <c r="F1256" s="1"/>
      <c r="G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row>
    <row r="1257" spans="2:33" x14ac:dyDescent="0.3">
      <c r="B1257" s="1"/>
      <c r="C1257" s="1"/>
      <c r="D1257" s="1"/>
      <c r="E1257" s="1"/>
      <c r="F1257" s="1"/>
      <c r="G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row>
    <row r="1258" spans="2:33" x14ac:dyDescent="0.3">
      <c r="B1258" s="1"/>
      <c r="C1258" s="1"/>
      <c r="D1258" s="1"/>
      <c r="E1258" s="1"/>
      <c r="F1258" s="1"/>
      <c r="G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row>
    <row r="1259" spans="2:33" x14ac:dyDescent="0.3">
      <c r="B1259" s="1"/>
      <c r="C1259" s="1"/>
      <c r="D1259" s="1"/>
      <c r="E1259" s="1"/>
      <c r="F1259" s="1"/>
      <c r="G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row>
    <row r="1260" spans="2:33" x14ac:dyDescent="0.3">
      <c r="B1260" s="1"/>
      <c r="C1260" s="1"/>
      <c r="D1260" s="1"/>
      <c r="E1260" s="1"/>
      <c r="F1260" s="1"/>
      <c r="G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row>
    <row r="1261" spans="2:33" x14ac:dyDescent="0.3">
      <c r="B1261" s="1"/>
      <c r="C1261" s="1"/>
      <c r="D1261" s="1"/>
      <c r="E1261" s="1"/>
      <c r="F1261" s="1"/>
      <c r="G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row>
    <row r="1262" spans="2:33" x14ac:dyDescent="0.3">
      <c r="B1262" s="1"/>
      <c r="C1262" s="1"/>
      <c r="D1262" s="1"/>
      <c r="E1262" s="1"/>
      <c r="F1262" s="1"/>
      <c r="G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row>
    <row r="1263" spans="2:33" x14ac:dyDescent="0.3">
      <c r="B1263" s="1"/>
      <c r="C1263" s="1"/>
      <c r="D1263" s="1"/>
      <c r="E1263" s="1"/>
      <c r="F1263" s="1"/>
      <c r="G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row>
    <row r="1264" spans="2:33" x14ac:dyDescent="0.3">
      <c r="B1264" s="1"/>
      <c r="C1264" s="1"/>
      <c r="D1264" s="1"/>
      <c r="E1264" s="1"/>
      <c r="F1264" s="1"/>
      <c r="G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row>
    <row r="1265" spans="2:33" x14ac:dyDescent="0.3">
      <c r="B1265" s="1"/>
      <c r="C1265" s="1"/>
      <c r="D1265" s="1"/>
      <c r="E1265" s="1"/>
      <c r="F1265" s="1"/>
      <c r="G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row>
    <row r="1266" spans="2:33" x14ac:dyDescent="0.3">
      <c r="B1266" s="1"/>
      <c r="C1266" s="1"/>
      <c r="D1266" s="1"/>
      <c r="E1266" s="1"/>
      <c r="F1266" s="1"/>
      <c r="G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row>
    <row r="1267" spans="2:33" x14ac:dyDescent="0.3">
      <c r="B1267" s="1"/>
      <c r="C1267" s="1"/>
      <c r="D1267" s="1"/>
      <c r="E1267" s="1"/>
      <c r="F1267" s="1"/>
      <c r="G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row>
    <row r="1268" spans="2:33" x14ac:dyDescent="0.3">
      <c r="B1268" s="1"/>
      <c r="C1268" s="1"/>
      <c r="D1268" s="1"/>
      <c r="E1268" s="1"/>
      <c r="F1268" s="1"/>
      <c r="G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row>
    <row r="1269" spans="2:33" x14ac:dyDescent="0.3">
      <c r="B1269" s="1"/>
      <c r="C1269" s="1"/>
      <c r="D1269" s="1"/>
      <c r="E1269" s="1"/>
      <c r="F1269" s="1"/>
      <c r="G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row>
    <row r="1270" spans="2:33" x14ac:dyDescent="0.3">
      <c r="B1270" s="1"/>
      <c r="C1270" s="1"/>
      <c r="D1270" s="1"/>
      <c r="E1270" s="1"/>
      <c r="F1270" s="1"/>
      <c r="G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row>
    <row r="1271" spans="2:33" x14ac:dyDescent="0.3">
      <c r="B1271" s="1"/>
      <c r="C1271" s="1"/>
      <c r="D1271" s="1"/>
      <c r="E1271" s="1"/>
      <c r="F1271" s="1"/>
      <c r="G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row>
    <row r="1272" spans="2:33" x14ac:dyDescent="0.3">
      <c r="B1272" s="1"/>
      <c r="C1272" s="1"/>
      <c r="D1272" s="1"/>
      <c r="E1272" s="1"/>
      <c r="F1272" s="1"/>
      <c r="G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row>
    <row r="1273" spans="2:33" x14ac:dyDescent="0.3">
      <c r="B1273" s="1"/>
      <c r="C1273" s="1"/>
      <c r="D1273" s="1"/>
      <c r="E1273" s="1"/>
      <c r="F1273" s="1"/>
      <c r="G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row>
    <row r="1274" spans="2:33" x14ac:dyDescent="0.3">
      <c r="B1274" s="1"/>
      <c r="C1274" s="1"/>
      <c r="D1274" s="1"/>
      <c r="E1274" s="1"/>
      <c r="F1274" s="1"/>
      <c r="G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row>
    <row r="1275" spans="2:33" x14ac:dyDescent="0.3">
      <c r="B1275" s="1"/>
      <c r="C1275" s="1"/>
      <c r="D1275" s="1"/>
      <c r="E1275" s="1"/>
      <c r="F1275" s="1"/>
      <c r="G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row>
    <row r="1276" spans="2:33" x14ac:dyDescent="0.3">
      <c r="B1276" s="1"/>
      <c r="C1276" s="1"/>
      <c r="D1276" s="1"/>
      <c r="E1276" s="1"/>
      <c r="F1276" s="1"/>
      <c r="G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row>
    <row r="1277" spans="2:33" x14ac:dyDescent="0.3">
      <c r="B1277" s="1"/>
      <c r="C1277" s="1"/>
      <c r="D1277" s="1"/>
      <c r="E1277" s="1"/>
      <c r="F1277" s="1"/>
      <c r="G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row>
    <row r="1278" spans="2:33" x14ac:dyDescent="0.3">
      <c r="B1278" s="1"/>
      <c r="C1278" s="1"/>
      <c r="D1278" s="1"/>
      <c r="E1278" s="1"/>
      <c r="F1278" s="1"/>
      <c r="G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row>
    <row r="1279" spans="2:33" x14ac:dyDescent="0.3">
      <c r="B1279" s="1"/>
      <c r="C1279" s="1"/>
      <c r="D1279" s="1"/>
      <c r="E1279" s="1"/>
      <c r="F1279" s="1"/>
      <c r="G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row>
    <row r="1280" spans="2:33" x14ac:dyDescent="0.3">
      <c r="B1280" s="1"/>
      <c r="C1280" s="1"/>
      <c r="D1280" s="1"/>
      <c r="E1280" s="1"/>
      <c r="F1280" s="1"/>
      <c r="G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row>
    <row r="1281" spans="2:33" x14ac:dyDescent="0.3">
      <c r="B1281" s="1"/>
      <c r="C1281" s="1"/>
      <c r="D1281" s="1"/>
      <c r="E1281" s="1"/>
      <c r="F1281" s="1"/>
      <c r="G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row>
    <row r="1282" spans="2:33" x14ac:dyDescent="0.3">
      <c r="B1282" s="1"/>
      <c r="C1282" s="1"/>
      <c r="D1282" s="1"/>
      <c r="E1282" s="1"/>
      <c r="F1282" s="1"/>
      <c r="G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row>
    <row r="1283" spans="2:33" x14ac:dyDescent="0.3">
      <c r="B1283" s="1"/>
      <c r="C1283" s="1"/>
      <c r="D1283" s="1"/>
      <c r="E1283" s="1"/>
      <c r="F1283" s="1"/>
      <c r="G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row>
    <row r="1284" spans="2:33" x14ac:dyDescent="0.3">
      <c r="B1284" s="1"/>
      <c r="C1284" s="1"/>
      <c r="D1284" s="1"/>
      <c r="E1284" s="1"/>
      <c r="F1284" s="1"/>
      <c r="G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row>
    <row r="1285" spans="2:33" x14ac:dyDescent="0.3">
      <c r="B1285" s="1"/>
      <c r="C1285" s="1"/>
      <c r="D1285" s="1"/>
      <c r="E1285" s="1"/>
      <c r="F1285" s="1"/>
      <c r="G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row>
    <row r="1286" spans="2:33" x14ac:dyDescent="0.3">
      <c r="B1286" s="1"/>
      <c r="C1286" s="1"/>
      <c r="D1286" s="1"/>
      <c r="E1286" s="1"/>
      <c r="F1286" s="1"/>
      <c r="G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row>
    <row r="1287" spans="2:33" x14ac:dyDescent="0.3">
      <c r="B1287" s="1"/>
      <c r="C1287" s="1"/>
      <c r="D1287" s="1"/>
      <c r="E1287" s="1"/>
      <c r="F1287" s="1"/>
      <c r="G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row>
    <row r="1288" spans="2:33" x14ac:dyDescent="0.3">
      <c r="B1288" s="1"/>
      <c r="C1288" s="1"/>
      <c r="D1288" s="1"/>
      <c r="E1288" s="1"/>
      <c r="F1288" s="1"/>
      <c r="G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row>
    <row r="1289" spans="2:33" x14ac:dyDescent="0.3">
      <c r="B1289" s="1"/>
      <c r="C1289" s="1"/>
      <c r="D1289" s="1"/>
      <c r="E1289" s="1"/>
      <c r="F1289" s="1"/>
      <c r="G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row>
    <row r="1290" spans="2:33" x14ac:dyDescent="0.3">
      <c r="B1290" s="1"/>
      <c r="C1290" s="1"/>
      <c r="D1290" s="1"/>
      <c r="E1290" s="1"/>
      <c r="F1290" s="1"/>
      <c r="G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row>
    <row r="1291" spans="2:33" x14ac:dyDescent="0.3">
      <c r="B1291" s="1"/>
      <c r="C1291" s="1"/>
      <c r="D1291" s="1"/>
      <c r="E1291" s="1"/>
      <c r="F1291" s="1"/>
      <c r="G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row>
    <row r="1292" spans="2:33" x14ac:dyDescent="0.3">
      <c r="B1292" s="1"/>
      <c r="C1292" s="1"/>
      <c r="D1292" s="1"/>
      <c r="E1292" s="1"/>
      <c r="F1292" s="1"/>
      <c r="G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row>
    <row r="1293" spans="2:33" x14ac:dyDescent="0.3">
      <c r="B1293" s="1"/>
      <c r="C1293" s="1"/>
      <c r="D1293" s="1"/>
      <c r="E1293" s="1"/>
      <c r="F1293" s="1"/>
      <c r="G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row>
    <row r="1294" spans="2:33" x14ac:dyDescent="0.3">
      <c r="B1294" s="1"/>
      <c r="C1294" s="1"/>
      <c r="D1294" s="1"/>
      <c r="E1294" s="1"/>
      <c r="F1294" s="1"/>
      <c r="G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row>
    <row r="1295" spans="2:33" x14ac:dyDescent="0.3">
      <c r="B1295" s="1"/>
      <c r="C1295" s="1"/>
      <c r="D1295" s="1"/>
      <c r="E1295" s="1"/>
      <c r="F1295" s="1"/>
      <c r="G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row>
    <row r="1296" spans="2:33" x14ac:dyDescent="0.3">
      <c r="B1296" s="1"/>
      <c r="C1296" s="1"/>
      <c r="D1296" s="1"/>
      <c r="E1296" s="1"/>
      <c r="F1296" s="1"/>
      <c r="G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row>
    <row r="1297" spans="2:33" x14ac:dyDescent="0.3">
      <c r="B1297" s="1"/>
      <c r="C1297" s="1"/>
      <c r="D1297" s="1"/>
      <c r="E1297" s="1"/>
      <c r="F1297" s="1"/>
      <c r="G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row>
    <row r="1298" spans="2:33" x14ac:dyDescent="0.3">
      <c r="B1298" s="1"/>
      <c r="C1298" s="1"/>
      <c r="D1298" s="1"/>
      <c r="E1298" s="1"/>
      <c r="F1298" s="1"/>
      <c r="G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row>
    <row r="1299" spans="2:33" x14ac:dyDescent="0.3">
      <c r="B1299" s="1"/>
      <c r="C1299" s="1"/>
      <c r="D1299" s="1"/>
      <c r="E1299" s="1"/>
      <c r="F1299" s="1"/>
      <c r="G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row>
    <row r="1300" spans="2:33" x14ac:dyDescent="0.3">
      <c r="B1300" s="1"/>
      <c r="C1300" s="1"/>
      <c r="D1300" s="1"/>
      <c r="E1300" s="1"/>
      <c r="F1300" s="1"/>
      <c r="G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row>
    <row r="1301" spans="2:33" x14ac:dyDescent="0.3">
      <c r="B1301" s="1"/>
      <c r="C1301" s="1"/>
      <c r="D1301" s="1"/>
      <c r="E1301" s="1"/>
      <c r="F1301" s="1"/>
      <c r="G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row>
    <row r="1302" spans="2:33" x14ac:dyDescent="0.3">
      <c r="B1302" s="1"/>
      <c r="C1302" s="1"/>
      <c r="D1302" s="1"/>
      <c r="E1302" s="1"/>
      <c r="F1302" s="1"/>
      <c r="G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row>
    <row r="1303" spans="2:33" x14ac:dyDescent="0.3">
      <c r="B1303" s="1"/>
      <c r="C1303" s="1"/>
      <c r="D1303" s="1"/>
      <c r="E1303" s="1"/>
      <c r="F1303" s="1"/>
      <c r="G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row>
    <row r="1304" spans="2:33" x14ac:dyDescent="0.3">
      <c r="B1304" s="1"/>
      <c r="C1304" s="1"/>
      <c r="D1304" s="1"/>
      <c r="E1304" s="1"/>
      <c r="F1304" s="1"/>
      <c r="G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row>
    <row r="1305" spans="2:33" x14ac:dyDescent="0.3">
      <c r="B1305" s="1"/>
      <c r="C1305" s="1"/>
      <c r="D1305" s="1"/>
      <c r="E1305" s="1"/>
      <c r="F1305" s="1"/>
      <c r="G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row>
    <row r="1306" spans="2:33" x14ac:dyDescent="0.3">
      <c r="B1306" s="1"/>
      <c r="C1306" s="1"/>
      <c r="D1306" s="1"/>
      <c r="E1306" s="1"/>
      <c r="F1306" s="1"/>
      <c r="G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row>
    <row r="1307" spans="2:33" x14ac:dyDescent="0.3">
      <c r="B1307" s="1"/>
      <c r="C1307" s="1"/>
      <c r="D1307" s="1"/>
      <c r="E1307" s="1"/>
      <c r="F1307" s="1"/>
      <c r="G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row>
    <row r="1308" spans="2:33" x14ac:dyDescent="0.3">
      <c r="B1308" s="1"/>
      <c r="C1308" s="1"/>
      <c r="D1308" s="1"/>
      <c r="E1308" s="1"/>
      <c r="F1308" s="1"/>
      <c r="G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row>
    <row r="1309" spans="2:33" x14ac:dyDescent="0.3">
      <c r="B1309" s="1"/>
      <c r="C1309" s="1"/>
      <c r="D1309" s="1"/>
      <c r="E1309" s="1"/>
      <c r="F1309" s="1"/>
      <c r="G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row>
    <row r="1310" spans="2:33" x14ac:dyDescent="0.3">
      <c r="B1310" s="1"/>
      <c r="C1310" s="1"/>
      <c r="D1310" s="1"/>
      <c r="E1310" s="1"/>
      <c r="F1310" s="1"/>
      <c r="G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row>
    <row r="1311" spans="2:33" x14ac:dyDescent="0.3">
      <c r="B1311" s="1"/>
      <c r="C1311" s="1"/>
      <c r="D1311" s="1"/>
      <c r="E1311" s="1"/>
      <c r="F1311" s="1"/>
      <c r="G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row>
    <row r="1312" spans="2:33" x14ac:dyDescent="0.3">
      <c r="B1312" s="1"/>
      <c r="C1312" s="1"/>
      <c r="D1312" s="1"/>
      <c r="E1312" s="1"/>
      <c r="F1312" s="1"/>
      <c r="G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row>
    <row r="1313" spans="2:33" x14ac:dyDescent="0.3">
      <c r="B1313" s="1"/>
      <c r="C1313" s="1"/>
      <c r="D1313" s="1"/>
      <c r="E1313" s="1"/>
      <c r="F1313" s="1"/>
      <c r="G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row>
    <row r="1314" spans="2:33" x14ac:dyDescent="0.3">
      <c r="B1314" s="1"/>
      <c r="C1314" s="1"/>
      <c r="D1314" s="1"/>
      <c r="E1314" s="1"/>
      <c r="F1314" s="1"/>
      <c r="G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row>
    <row r="1315" spans="2:33" x14ac:dyDescent="0.3">
      <c r="B1315" s="1"/>
      <c r="C1315" s="1"/>
      <c r="D1315" s="1"/>
      <c r="E1315" s="1"/>
      <c r="F1315" s="1"/>
      <c r="G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row>
    <row r="1316" spans="2:33" x14ac:dyDescent="0.3">
      <c r="B1316" s="1"/>
      <c r="C1316" s="1"/>
      <c r="D1316" s="1"/>
      <c r="E1316" s="1"/>
      <c r="F1316" s="1"/>
      <c r="G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row>
    <row r="1317" spans="2:33" x14ac:dyDescent="0.3">
      <c r="B1317" s="1"/>
      <c r="C1317" s="1"/>
      <c r="D1317" s="1"/>
      <c r="E1317" s="1"/>
      <c r="F1317" s="1"/>
      <c r="G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row>
    <row r="1318" spans="2:33" x14ac:dyDescent="0.3">
      <c r="B1318" s="1"/>
      <c r="C1318" s="1"/>
      <c r="D1318" s="1"/>
      <c r="E1318" s="1"/>
      <c r="F1318" s="1"/>
      <c r="G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row>
    <row r="1319" spans="2:33" x14ac:dyDescent="0.3">
      <c r="B1319" s="1"/>
      <c r="C1319" s="1"/>
      <c r="D1319" s="1"/>
      <c r="E1319" s="1"/>
      <c r="F1319" s="1"/>
      <c r="G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row>
    <row r="1320" spans="2:33" x14ac:dyDescent="0.3">
      <c r="B1320" s="1"/>
      <c r="C1320" s="1"/>
      <c r="D1320" s="1"/>
      <c r="E1320" s="1"/>
      <c r="F1320" s="1"/>
      <c r="G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row>
    <row r="1321" spans="2:33" x14ac:dyDescent="0.3">
      <c r="B1321" s="1"/>
      <c r="C1321" s="1"/>
      <c r="D1321" s="1"/>
      <c r="E1321" s="1"/>
      <c r="F1321" s="1"/>
      <c r="G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row>
    <row r="1322" spans="2:33" x14ac:dyDescent="0.3">
      <c r="B1322" s="1"/>
      <c r="C1322" s="1"/>
      <c r="D1322" s="1"/>
      <c r="E1322" s="1"/>
      <c r="F1322" s="1"/>
      <c r="G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row>
    <row r="1323" spans="2:33" x14ac:dyDescent="0.3">
      <c r="B1323" s="1"/>
      <c r="C1323" s="1"/>
      <c r="D1323" s="1"/>
      <c r="E1323" s="1"/>
      <c r="F1323" s="1"/>
      <c r="G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row>
    <row r="1324" spans="2:33" x14ac:dyDescent="0.3">
      <c r="B1324" s="1"/>
      <c r="C1324" s="1"/>
      <c r="D1324" s="1"/>
      <c r="E1324" s="1"/>
      <c r="F1324" s="1"/>
      <c r="G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row>
    <row r="1325" spans="2:33" x14ac:dyDescent="0.3">
      <c r="B1325" s="1"/>
      <c r="C1325" s="1"/>
      <c r="D1325" s="1"/>
      <c r="E1325" s="1"/>
      <c r="F1325" s="1"/>
      <c r="G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row>
    <row r="1326" spans="2:33" x14ac:dyDescent="0.3">
      <c r="B1326" s="1"/>
      <c r="C1326" s="1"/>
      <c r="D1326" s="1"/>
      <c r="E1326" s="1"/>
      <c r="F1326" s="1"/>
      <c r="G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row>
    <row r="1327" spans="2:33" x14ac:dyDescent="0.3">
      <c r="B1327" s="1"/>
      <c r="C1327" s="1"/>
      <c r="D1327" s="1"/>
      <c r="E1327" s="1"/>
      <c r="F1327" s="1"/>
      <c r="G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row>
    <row r="1328" spans="2:33" x14ac:dyDescent="0.3">
      <c r="B1328" s="1"/>
      <c r="C1328" s="1"/>
      <c r="D1328" s="1"/>
      <c r="E1328" s="1"/>
      <c r="F1328" s="1"/>
      <c r="G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row>
    <row r="1329" spans="2:33" x14ac:dyDescent="0.3">
      <c r="B1329" s="1"/>
      <c r="C1329" s="1"/>
      <c r="D1329" s="1"/>
      <c r="E1329" s="1"/>
      <c r="F1329" s="1"/>
      <c r="G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row>
    <row r="1330" spans="2:33" x14ac:dyDescent="0.3">
      <c r="B1330" s="1"/>
      <c r="C1330" s="1"/>
      <c r="D1330" s="1"/>
      <c r="E1330" s="1"/>
      <c r="F1330" s="1"/>
      <c r="G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row>
    <row r="1331" spans="2:33" x14ac:dyDescent="0.3">
      <c r="B1331" s="1"/>
      <c r="C1331" s="1"/>
      <c r="D1331" s="1"/>
      <c r="E1331" s="1"/>
      <c r="F1331" s="1"/>
      <c r="G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row>
    <row r="1332" spans="2:33" x14ac:dyDescent="0.3">
      <c r="B1332" s="1"/>
      <c r="C1332" s="1"/>
      <c r="D1332" s="1"/>
      <c r="E1332" s="1"/>
      <c r="F1332" s="1"/>
      <c r="G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row>
    <row r="1333" spans="2:33" x14ac:dyDescent="0.3">
      <c r="B1333" s="1"/>
      <c r="C1333" s="1"/>
      <c r="D1333" s="1"/>
      <c r="E1333" s="1"/>
      <c r="F1333" s="1"/>
      <c r="G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row>
    <row r="1334" spans="2:33" x14ac:dyDescent="0.3">
      <c r="B1334" s="1"/>
      <c r="C1334" s="1"/>
      <c r="D1334" s="1"/>
      <c r="E1334" s="1"/>
      <c r="F1334" s="1"/>
      <c r="G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row>
    <row r="1335" spans="2:33" x14ac:dyDescent="0.3">
      <c r="B1335" s="1"/>
      <c r="C1335" s="1"/>
      <c r="D1335" s="1"/>
      <c r="E1335" s="1"/>
      <c r="F1335" s="1"/>
      <c r="G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row>
    <row r="1336" spans="2:33" x14ac:dyDescent="0.3">
      <c r="B1336" s="1"/>
      <c r="C1336" s="1"/>
      <c r="D1336" s="1"/>
      <c r="E1336" s="1"/>
      <c r="F1336" s="1"/>
      <c r="G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row>
    <row r="1337" spans="2:33" x14ac:dyDescent="0.3">
      <c r="B1337" s="1"/>
      <c r="C1337" s="1"/>
      <c r="D1337" s="1"/>
      <c r="E1337" s="1"/>
      <c r="F1337" s="1"/>
      <c r="G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row>
    <row r="1338" spans="2:33" x14ac:dyDescent="0.3">
      <c r="B1338" s="1"/>
      <c r="C1338" s="1"/>
      <c r="D1338" s="1"/>
      <c r="E1338" s="1"/>
      <c r="F1338" s="1"/>
      <c r="G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row>
    <row r="1339" spans="2:33" x14ac:dyDescent="0.3">
      <c r="B1339" s="1"/>
      <c r="C1339" s="1"/>
      <c r="D1339" s="1"/>
      <c r="E1339" s="1"/>
      <c r="F1339" s="1"/>
      <c r="G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row>
    <row r="1340" spans="2:33" x14ac:dyDescent="0.3">
      <c r="B1340" s="1"/>
      <c r="C1340" s="1"/>
      <c r="D1340" s="1"/>
      <c r="E1340" s="1"/>
      <c r="F1340" s="1"/>
      <c r="G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row>
    <row r="1341" spans="2:33" x14ac:dyDescent="0.3">
      <c r="B1341" s="1"/>
      <c r="C1341" s="1"/>
      <c r="D1341" s="1"/>
      <c r="E1341" s="1"/>
      <c r="F1341" s="1"/>
      <c r="G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row>
    <row r="1342" spans="2:33" x14ac:dyDescent="0.3">
      <c r="B1342" s="1"/>
      <c r="C1342" s="1"/>
      <c r="D1342" s="1"/>
      <c r="E1342" s="1"/>
      <c r="F1342" s="1"/>
      <c r="G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row>
    <row r="1343" spans="2:33" x14ac:dyDescent="0.3">
      <c r="B1343" s="1"/>
      <c r="C1343" s="1"/>
      <c r="D1343" s="1"/>
      <c r="E1343" s="1"/>
      <c r="F1343" s="1"/>
      <c r="G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row>
    <row r="1344" spans="2:33" x14ac:dyDescent="0.3">
      <c r="B1344" s="1"/>
      <c r="C1344" s="1"/>
      <c r="D1344" s="1"/>
      <c r="E1344" s="1"/>
      <c r="F1344" s="1"/>
      <c r="G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row>
    <row r="1345" spans="2:33" x14ac:dyDescent="0.3">
      <c r="B1345" s="1"/>
      <c r="C1345" s="1"/>
      <c r="D1345" s="1"/>
      <c r="E1345" s="1"/>
      <c r="F1345" s="1"/>
      <c r="G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row>
    <row r="1346" spans="2:33" x14ac:dyDescent="0.3">
      <c r="B1346" s="1"/>
      <c r="C1346" s="1"/>
      <c r="D1346" s="1"/>
      <c r="E1346" s="1"/>
      <c r="F1346" s="1"/>
      <c r="G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row>
    <row r="1347" spans="2:33" x14ac:dyDescent="0.3">
      <c r="B1347" s="1"/>
      <c r="C1347" s="1"/>
      <c r="D1347" s="1"/>
      <c r="E1347" s="1"/>
      <c r="F1347" s="1"/>
      <c r="G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row>
    <row r="1348" spans="2:33" x14ac:dyDescent="0.3">
      <c r="B1348" s="1"/>
      <c r="C1348" s="1"/>
      <c r="D1348" s="1"/>
      <c r="E1348" s="1"/>
      <c r="F1348" s="1"/>
      <c r="G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row>
    <row r="1349" spans="2:33" x14ac:dyDescent="0.3">
      <c r="B1349" s="1"/>
      <c r="C1349" s="1"/>
      <c r="D1349" s="1"/>
      <c r="E1349" s="1"/>
      <c r="F1349" s="1"/>
      <c r="G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row>
    <row r="1350" spans="2:33" x14ac:dyDescent="0.3">
      <c r="B1350" s="1"/>
      <c r="C1350" s="1"/>
      <c r="D1350" s="1"/>
      <c r="E1350" s="1"/>
      <c r="F1350" s="1"/>
      <c r="G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row>
    <row r="1351" spans="2:33" x14ac:dyDescent="0.3">
      <c r="B1351" s="1"/>
      <c r="C1351" s="1"/>
      <c r="D1351" s="1"/>
      <c r="E1351" s="1"/>
      <c r="F1351" s="1"/>
      <c r="G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row>
    <row r="1352" spans="2:33" x14ac:dyDescent="0.3">
      <c r="B1352" s="1"/>
      <c r="C1352" s="1"/>
      <c r="D1352" s="1"/>
      <c r="E1352" s="1"/>
      <c r="F1352" s="1"/>
      <c r="G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row>
    <row r="1353" spans="2:33" x14ac:dyDescent="0.3">
      <c r="B1353" s="1"/>
      <c r="C1353" s="1"/>
      <c r="D1353" s="1"/>
      <c r="E1353" s="1"/>
      <c r="F1353" s="1"/>
      <c r="G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row>
    <row r="1354" spans="2:33" x14ac:dyDescent="0.3">
      <c r="B1354" s="1"/>
      <c r="C1354" s="1"/>
      <c r="D1354" s="1"/>
      <c r="E1354" s="1"/>
      <c r="F1354" s="1"/>
      <c r="G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row>
    <row r="1355" spans="2:33" x14ac:dyDescent="0.3">
      <c r="B1355" s="1"/>
      <c r="C1355" s="1"/>
      <c r="D1355" s="1"/>
      <c r="E1355" s="1"/>
      <c r="F1355" s="1"/>
      <c r="G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row>
    <row r="1356" spans="2:33" x14ac:dyDescent="0.3">
      <c r="B1356" s="1"/>
      <c r="C1356" s="1"/>
      <c r="D1356" s="1"/>
      <c r="E1356" s="1"/>
      <c r="F1356" s="1"/>
      <c r="G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row>
    <row r="1357" spans="2:33" x14ac:dyDescent="0.3">
      <c r="B1357" s="1"/>
      <c r="C1357" s="1"/>
      <c r="D1357" s="1"/>
      <c r="E1357" s="1"/>
      <c r="F1357" s="1"/>
      <c r="G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row>
    <row r="1358" spans="2:33" x14ac:dyDescent="0.3">
      <c r="B1358" s="1"/>
      <c r="C1358" s="1"/>
      <c r="D1358" s="1"/>
      <c r="E1358" s="1"/>
      <c r="F1358" s="1"/>
      <c r="G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row>
    <row r="1359" spans="2:33" x14ac:dyDescent="0.3">
      <c r="B1359" s="1"/>
      <c r="C1359" s="1"/>
      <c r="D1359" s="1"/>
      <c r="E1359" s="1"/>
      <c r="F1359" s="1"/>
      <c r="G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row>
    <row r="1360" spans="2:33" x14ac:dyDescent="0.3">
      <c r="B1360" s="1"/>
      <c r="C1360" s="1"/>
      <c r="D1360" s="1"/>
      <c r="E1360" s="1"/>
      <c r="F1360" s="1"/>
      <c r="G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row>
    <row r="1361" spans="2:33" x14ac:dyDescent="0.3">
      <c r="B1361" s="1"/>
      <c r="C1361" s="1"/>
      <c r="D1361" s="1"/>
      <c r="E1361" s="1"/>
      <c r="F1361" s="1"/>
      <c r="G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row>
    <row r="1362" spans="2:33" x14ac:dyDescent="0.3">
      <c r="B1362" s="1"/>
      <c r="C1362" s="1"/>
      <c r="D1362" s="1"/>
      <c r="E1362" s="1"/>
      <c r="F1362" s="1"/>
      <c r="G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row>
    <row r="1363" spans="2:33" x14ac:dyDescent="0.3">
      <c r="B1363" s="1"/>
      <c r="C1363" s="1"/>
      <c r="D1363" s="1"/>
      <c r="E1363" s="1"/>
      <c r="F1363" s="1"/>
      <c r="G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row>
    <row r="1364" spans="2:33" x14ac:dyDescent="0.3">
      <c r="B1364" s="1"/>
      <c r="C1364" s="1"/>
      <c r="D1364" s="1"/>
      <c r="E1364" s="1"/>
      <c r="F1364" s="1"/>
      <c r="G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row>
    <row r="1365" spans="2:33" x14ac:dyDescent="0.3">
      <c r="B1365" s="1"/>
      <c r="C1365" s="1"/>
      <c r="D1365" s="1"/>
      <c r="E1365" s="1"/>
      <c r="F1365" s="1"/>
      <c r="G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row>
    <row r="1366" spans="2:33" x14ac:dyDescent="0.3">
      <c r="B1366" s="1"/>
      <c r="C1366" s="1"/>
      <c r="D1366" s="1"/>
      <c r="E1366" s="1"/>
      <c r="F1366" s="1"/>
      <c r="G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row>
    <row r="1367" spans="2:33" x14ac:dyDescent="0.3">
      <c r="B1367" s="1"/>
      <c r="C1367" s="1"/>
      <c r="D1367" s="1"/>
      <c r="E1367" s="1"/>
      <c r="F1367" s="1"/>
      <c r="G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row>
    <row r="1368" spans="2:33" x14ac:dyDescent="0.3">
      <c r="B1368" s="1"/>
      <c r="C1368" s="1"/>
      <c r="D1368" s="1"/>
      <c r="E1368" s="1"/>
      <c r="F1368" s="1"/>
      <c r="G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row>
    <row r="1369" spans="2:33" x14ac:dyDescent="0.3">
      <c r="B1369" s="1"/>
      <c r="C1369" s="1"/>
      <c r="D1369" s="1"/>
      <c r="E1369" s="1"/>
      <c r="F1369" s="1"/>
      <c r="G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row>
    <row r="1370" spans="2:33" x14ac:dyDescent="0.3">
      <c r="B1370" s="1"/>
      <c r="C1370" s="1"/>
      <c r="D1370" s="1"/>
      <c r="E1370" s="1"/>
      <c r="F1370" s="1"/>
      <c r="G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row>
    <row r="1371" spans="2:33" x14ac:dyDescent="0.3">
      <c r="B1371" s="1"/>
      <c r="C1371" s="1"/>
      <c r="D1371" s="1"/>
      <c r="E1371" s="1"/>
      <c r="F1371" s="1"/>
      <c r="G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row>
    <row r="1372" spans="2:33" x14ac:dyDescent="0.3">
      <c r="B1372" s="1"/>
      <c r="C1372" s="1"/>
      <c r="D1372" s="1"/>
      <c r="E1372" s="1"/>
      <c r="F1372" s="1"/>
      <c r="G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row>
    <row r="1373" spans="2:33" x14ac:dyDescent="0.3">
      <c r="B1373" s="1"/>
      <c r="C1373" s="1"/>
      <c r="D1373" s="1"/>
      <c r="E1373" s="1"/>
      <c r="F1373" s="1"/>
      <c r="G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row>
    <row r="1374" spans="2:33" x14ac:dyDescent="0.3">
      <c r="B1374" s="1"/>
      <c r="C1374" s="1"/>
      <c r="D1374" s="1"/>
      <c r="E1374" s="1"/>
      <c r="F1374" s="1"/>
      <c r="G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row>
    <row r="1375" spans="2:33" x14ac:dyDescent="0.3">
      <c r="B1375" s="1"/>
      <c r="C1375" s="1"/>
      <c r="D1375" s="1"/>
      <c r="E1375" s="1"/>
      <c r="F1375" s="1"/>
      <c r="G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row>
    <row r="1376" spans="2:33" x14ac:dyDescent="0.3">
      <c r="B1376" s="1"/>
      <c r="C1376" s="1"/>
      <c r="D1376" s="1"/>
      <c r="E1376" s="1"/>
      <c r="F1376" s="1"/>
      <c r="G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row>
    <row r="1377" spans="2:33" x14ac:dyDescent="0.3">
      <c r="B1377" s="1"/>
      <c r="C1377" s="1"/>
      <c r="D1377" s="1"/>
      <c r="E1377" s="1"/>
      <c r="F1377" s="1"/>
      <c r="G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row>
    <row r="1378" spans="2:33" x14ac:dyDescent="0.3">
      <c r="B1378" s="1"/>
      <c r="C1378" s="1"/>
      <c r="D1378" s="1"/>
      <c r="E1378" s="1"/>
      <c r="F1378" s="1"/>
      <c r="G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row>
    <row r="1379" spans="2:33" x14ac:dyDescent="0.3">
      <c r="B1379" s="1"/>
      <c r="C1379" s="1"/>
      <c r="D1379" s="1"/>
      <c r="E1379" s="1"/>
      <c r="F1379" s="1"/>
      <c r="G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row>
    <row r="1380" spans="2:33" x14ac:dyDescent="0.3">
      <c r="B1380" s="1"/>
      <c r="C1380" s="1"/>
      <c r="D1380" s="1"/>
      <c r="E1380" s="1"/>
      <c r="F1380" s="1"/>
      <c r="G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row>
    <row r="1381" spans="2:33" x14ac:dyDescent="0.3">
      <c r="B1381" s="1"/>
      <c r="C1381" s="1"/>
      <c r="D1381" s="1"/>
      <c r="E1381" s="1"/>
      <c r="F1381" s="1"/>
      <c r="G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row>
    <row r="1382" spans="2:33" x14ac:dyDescent="0.3">
      <c r="B1382" s="1"/>
      <c r="C1382" s="1"/>
      <c r="D1382" s="1"/>
      <c r="E1382" s="1"/>
      <c r="F1382" s="1"/>
      <c r="G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row>
    <row r="1383" spans="2:33" x14ac:dyDescent="0.3">
      <c r="B1383" s="1"/>
      <c r="C1383" s="1"/>
      <c r="D1383" s="1"/>
      <c r="E1383" s="1"/>
      <c r="F1383" s="1"/>
      <c r="G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row>
    <row r="1384" spans="2:33" x14ac:dyDescent="0.3">
      <c r="B1384" s="1"/>
      <c r="C1384" s="1"/>
      <c r="D1384" s="1"/>
      <c r="E1384" s="1"/>
      <c r="F1384" s="1"/>
      <c r="G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row>
    <row r="1385" spans="2:33" x14ac:dyDescent="0.3">
      <c r="B1385" s="1"/>
      <c r="C1385" s="1"/>
      <c r="D1385" s="1"/>
      <c r="E1385" s="1"/>
      <c r="F1385" s="1"/>
      <c r="G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row>
    <row r="1386" spans="2:33" x14ac:dyDescent="0.3">
      <c r="B1386" s="1"/>
      <c r="C1386" s="1"/>
      <c r="D1386" s="1"/>
      <c r="E1386" s="1"/>
      <c r="F1386" s="1"/>
      <c r="G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row>
    <row r="1387" spans="2:33" x14ac:dyDescent="0.3">
      <c r="B1387" s="1"/>
      <c r="C1387" s="1"/>
      <c r="D1387" s="1"/>
      <c r="E1387" s="1"/>
      <c r="F1387" s="1"/>
      <c r="G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row>
    <row r="1388" spans="2:33" x14ac:dyDescent="0.3">
      <c r="B1388" s="1"/>
      <c r="C1388" s="1"/>
      <c r="D1388" s="1"/>
      <c r="E1388" s="1"/>
      <c r="F1388" s="1"/>
      <c r="G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row>
    <row r="1389" spans="2:33" x14ac:dyDescent="0.3">
      <c r="B1389" s="1"/>
      <c r="C1389" s="1"/>
      <c r="D1389" s="1"/>
      <c r="E1389" s="1"/>
      <c r="F1389" s="1"/>
      <c r="G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row>
    <row r="1390" spans="2:33" x14ac:dyDescent="0.3">
      <c r="B1390" s="1"/>
      <c r="C1390" s="1"/>
      <c r="D1390" s="1"/>
      <c r="E1390" s="1"/>
      <c r="F1390" s="1"/>
      <c r="G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row>
    <row r="1391" spans="2:33" x14ac:dyDescent="0.3">
      <c r="B1391" s="1"/>
      <c r="C1391" s="1"/>
      <c r="D1391" s="1"/>
      <c r="E1391" s="1"/>
      <c r="F1391" s="1"/>
      <c r="G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row>
    <row r="1392" spans="2:33" x14ac:dyDescent="0.3">
      <c r="B1392" s="1"/>
      <c r="C1392" s="1"/>
      <c r="D1392" s="1"/>
      <c r="E1392" s="1"/>
      <c r="F1392" s="1"/>
      <c r="G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row>
    <row r="1393" spans="2:33" x14ac:dyDescent="0.3">
      <c r="B1393" s="1"/>
      <c r="C1393" s="1"/>
      <c r="D1393" s="1"/>
      <c r="E1393" s="1"/>
      <c r="F1393" s="1"/>
      <c r="G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row>
    <row r="1394" spans="2:33" x14ac:dyDescent="0.3">
      <c r="B1394" s="1"/>
      <c r="C1394" s="1"/>
      <c r="D1394" s="1"/>
      <c r="E1394" s="1"/>
      <c r="F1394" s="1"/>
      <c r="G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row>
    <row r="1395" spans="2:33" x14ac:dyDescent="0.3">
      <c r="B1395" s="1"/>
      <c r="C1395" s="1"/>
      <c r="D1395" s="1"/>
      <c r="E1395" s="1"/>
      <c r="F1395" s="1"/>
      <c r="G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row>
    <row r="1396" spans="2:33" x14ac:dyDescent="0.3">
      <c r="B1396" s="1"/>
      <c r="C1396" s="1"/>
      <c r="D1396" s="1"/>
      <c r="E1396" s="1"/>
      <c r="F1396" s="1"/>
      <c r="G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row>
    <row r="1397" spans="2:33" x14ac:dyDescent="0.3">
      <c r="B1397" s="1"/>
      <c r="C1397" s="1"/>
      <c r="D1397" s="1"/>
      <c r="E1397" s="1"/>
      <c r="F1397" s="1"/>
      <c r="G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row>
    <row r="1398" spans="2:33" x14ac:dyDescent="0.3">
      <c r="B1398" s="1"/>
      <c r="C1398" s="1"/>
      <c r="D1398" s="1"/>
      <c r="E1398" s="1"/>
      <c r="F1398" s="1"/>
      <c r="G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row>
    <row r="1399" spans="2:33" x14ac:dyDescent="0.3">
      <c r="B1399" s="1"/>
      <c r="C1399" s="1"/>
      <c r="D1399" s="1"/>
      <c r="E1399" s="1"/>
      <c r="F1399" s="1"/>
      <c r="G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row>
    <row r="1400" spans="2:33" x14ac:dyDescent="0.3">
      <c r="B1400" s="1"/>
      <c r="C1400" s="1"/>
      <c r="D1400" s="1"/>
      <c r="E1400" s="1"/>
      <c r="F1400" s="1"/>
      <c r="G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row>
    <row r="1401" spans="2:33" x14ac:dyDescent="0.3">
      <c r="B1401" s="1"/>
      <c r="C1401" s="1"/>
      <c r="D1401" s="1"/>
      <c r="E1401" s="1"/>
      <c r="F1401" s="1"/>
      <c r="G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row>
    <row r="1402" spans="2:33" x14ac:dyDescent="0.3">
      <c r="B1402" s="1"/>
      <c r="C1402" s="1"/>
      <c r="D1402" s="1"/>
      <c r="E1402" s="1"/>
      <c r="F1402" s="1"/>
      <c r="G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row>
    <row r="1403" spans="2:33" x14ac:dyDescent="0.3">
      <c r="B1403" s="1"/>
      <c r="C1403" s="1"/>
      <c r="D1403" s="1"/>
      <c r="E1403" s="1"/>
      <c r="F1403" s="1"/>
      <c r="G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row>
    <row r="1404" spans="2:33" x14ac:dyDescent="0.3">
      <c r="B1404" s="1"/>
      <c r="C1404" s="1"/>
      <c r="D1404" s="1"/>
      <c r="E1404" s="1"/>
      <c r="F1404" s="1"/>
      <c r="G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row>
    <row r="1405" spans="2:33" x14ac:dyDescent="0.3">
      <c r="B1405" s="1"/>
      <c r="C1405" s="1"/>
      <c r="D1405" s="1"/>
      <c r="E1405" s="1"/>
      <c r="F1405" s="1"/>
      <c r="G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row>
    <row r="1406" spans="2:33" x14ac:dyDescent="0.3">
      <c r="B1406" s="1"/>
      <c r="C1406" s="1"/>
      <c r="D1406" s="1"/>
      <c r="E1406" s="1"/>
      <c r="F1406" s="1"/>
      <c r="G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row>
    <row r="1407" spans="2:33" x14ac:dyDescent="0.3">
      <c r="B1407" s="1"/>
      <c r="C1407" s="1"/>
      <c r="D1407" s="1"/>
      <c r="E1407" s="1"/>
      <c r="F1407" s="1"/>
      <c r="G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row>
    <row r="1408" spans="2:33" x14ac:dyDescent="0.3">
      <c r="B1408" s="1"/>
      <c r="C1408" s="1"/>
      <c r="D1408" s="1"/>
      <c r="E1408" s="1"/>
      <c r="F1408" s="1"/>
      <c r="G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row>
    <row r="1409" spans="2:33" x14ac:dyDescent="0.3">
      <c r="B1409" s="1"/>
      <c r="C1409" s="1"/>
      <c r="D1409" s="1"/>
      <c r="E1409" s="1"/>
      <c r="F1409" s="1"/>
      <c r="G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row>
    <row r="1410" spans="2:33" x14ac:dyDescent="0.3">
      <c r="B1410" s="1"/>
      <c r="C1410" s="1"/>
      <c r="D1410" s="1"/>
      <c r="E1410" s="1"/>
      <c r="F1410" s="1"/>
      <c r="G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row>
    <row r="1411" spans="2:33" x14ac:dyDescent="0.3">
      <c r="B1411" s="1"/>
      <c r="C1411" s="1"/>
      <c r="D1411" s="1"/>
      <c r="E1411" s="1"/>
      <c r="F1411" s="1"/>
      <c r="G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row>
    <row r="1412" spans="2:33" x14ac:dyDescent="0.3">
      <c r="B1412" s="1"/>
      <c r="C1412" s="1"/>
      <c r="D1412" s="1"/>
      <c r="E1412" s="1"/>
      <c r="F1412" s="1"/>
      <c r="G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row>
    <row r="1413" spans="2:33" x14ac:dyDescent="0.3">
      <c r="B1413" s="1"/>
      <c r="C1413" s="1"/>
      <c r="D1413" s="1"/>
      <c r="E1413" s="1"/>
      <c r="F1413" s="1"/>
      <c r="G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row>
    <row r="1414" spans="2:33" x14ac:dyDescent="0.3">
      <c r="B1414" s="1"/>
      <c r="C1414" s="1"/>
      <c r="D1414" s="1"/>
      <c r="E1414" s="1"/>
      <c r="F1414" s="1"/>
      <c r="G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row>
    <row r="1415" spans="2:33" x14ac:dyDescent="0.3">
      <c r="B1415" s="1"/>
      <c r="C1415" s="1"/>
      <c r="D1415" s="1"/>
      <c r="E1415" s="1"/>
      <c r="F1415" s="1"/>
      <c r="G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row>
    <row r="1416" spans="2:33" x14ac:dyDescent="0.3">
      <c r="B1416" s="1"/>
      <c r="C1416" s="1"/>
      <c r="D1416" s="1"/>
      <c r="E1416" s="1"/>
      <c r="F1416" s="1"/>
      <c r="G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row>
    <row r="1417" spans="2:33" x14ac:dyDescent="0.3">
      <c r="B1417" s="1"/>
      <c r="C1417" s="1"/>
      <c r="D1417" s="1"/>
      <c r="E1417" s="1"/>
      <c r="F1417" s="1"/>
      <c r="G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row>
    <row r="1418" spans="2:33" x14ac:dyDescent="0.3">
      <c r="B1418" s="1"/>
      <c r="C1418" s="1"/>
      <c r="D1418" s="1"/>
      <c r="E1418" s="1"/>
      <c r="F1418" s="1"/>
      <c r="G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row>
    <row r="1419" spans="2:33" x14ac:dyDescent="0.3">
      <c r="B1419" s="1"/>
      <c r="C1419" s="1"/>
      <c r="D1419" s="1"/>
      <c r="E1419" s="1"/>
      <c r="F1419" s="1"/>
      <c r="G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row>
    <row r="1420" spans="2:33" x14ac:dyDescent="0.3">
      <c r="B1420" s="1"/>
      <c r="C1420" s="1"/>
      <c r="D1420" s="1"/>
      <c r="E1420" s="1"/>
      <c r="F1420" s="1"/>
      <c r="G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row>
    <row r="1421" spans="2:33" x14ac:dyDescent="0.3">
      <c r="B1421" s="1"/>
      <c r="C1421" s="1"/>
      <c r="D1421" s="1"/>
      <c r="E1421" s="1"/>
      <c r="F1421" s="1"/>
      <c r="G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row>
    <row r="1422" spans="2:33" x14ac:dyDescent="0.3">
      <c r="B1422" s="1"/>
      <c r="C1422" s="1"/>
      <c r="D1422" s="1"/>
      <c r="E1422" s="1"/>
      <c r="F1422" s="1"/>
      <c r="G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row>
    <row r="1423" spans="2:33" x14ac:dyDescent="0.3">
      <c r="B1423" s="1"/>
      <c r="C1423" s="1"/>
      <c r="D1423" s="1"/>
      <c r="E1423" s="1"/>
      <c r="F1423" s="1"/>
      <c r="G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row>
    <row r="1424" spans="2:33" x14ac:dyDescent="0.3">
      <c r="B1424" s="1"/>
      <c r="C1424" s="1"/>
      <c r="D1424" s="1"/>
      <c r="E1424" s="1"/>
      <c r="F1424" s="1"/>
      <c r="G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row>
    <row r="1425" spans="2:33" x14ac:dyDescent="0.3">
      <c r="B1425" s="1"/>
      <c r="C1425" s="1"/>
      <c r="D1425" s="1"/>
      <c r="E1425" s="1"/>
      <c r="F1425" s="1"/>
      <c r="G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row>
    <row r="1426" spans="2:33" x14ac:dyDescent="0.3">
      <c r="B1426" s="1"/>
      <c r="C1426" s="1"/>
      <c r="D1426" s="1"/>
      <c r="E1426" s="1"/>
      <c r="F1426" s="1"/>
      <c r="G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row>
    <row r="1427" spans="2:33" x14ac:dyDescent="0.3">
      <c r="B1427" s="1"/>
      <c r="C1427" s="1"/>
      <c r="D1427" s="1"/>
      <c r="E1427" s="1"/>
      <c r="F1427" s="1"/>
      <c r="G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row>
    <row r="1428" spans="2:33" x14ac:dyDescent="0.3">
      <c r="B1428" s="1"/>
      <c r="C1428" s="1"/>
      <c r="D1428" s="1"/>
      <c r="E1428" s="1"/>
      <c r="F1428" s="1"/>
      <c r="G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row>
    <row r="1429" spans="2:33" x14ac:dyDescent="0.3">
      <c r="B1429" s="1"/>
      <c r="C1429" s="1"/>
      <c r="D1429" s="1"/>
      <c r="E1429" s="1"/>
      <c r="F1429" s="1"/>
      <c r="G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row>
    <row r="1430" spans="2:33" x14ac:dyDescent="0.3">
      <c r="B1430" s="1"/>
      <c r="C1430" s="1"/>
      <c r="D1430" s="1"/>
      <c r="E1430" s="1"/>
      <c r="F1430" s="1"/>
      <c r="G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row>
    <row r="1431" spans="2:33" x14ac:dyDescent="0.3">
      <c r="B1431" s="1"/>
      <c r="C1431" s="1"/>
      <c r="D1431" s="1"/>
      <c r="E1431" s="1"/>
      <c r="F1431" s="1"/>
      <c r="G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row>
    <row r="1432" spans="2:33" x14ac:dyDescent="0.3">
      <c r="B1432" s="1"/>
      <c r="C1432" s="1"/>
      <c r="D1432" s="1"/>
      <c r="E1432" s="1"/>
      <c r="F1432" s="1"/>
      <c r="G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row>
    <row r="1433" spans="2:33" x14ac:dyDescent="0.3">
      <c r="B1433" s="1"/>
      <c r="C1433" s="1"/>
      <c r="D1433" s="1"/>
      <c r="E1433" s="1"/>
      <c r="F1433" s="1"/>
      <c r="G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row>
    <row r="1434" spans="2:33" x14ac:dyDescent="0.3">
      <c r="B1434" s="1"/>
      <c r="C1434" s="1"/>
      <c r="D1434" s="1"/>
      <c r="E1434" s="1"/>
      <c r="F1434" s="1"/>
      <c r="G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row>
    <row r="1435" spans="2:33" x14ac:dyDescent="0.3">
      <c r="B1435" s="1"/>
      <c r="C1435" s="1"/>
      <c r="D1435" s="1"/>
      <c r="E1435" s="1"/>
      <c r="F1435" s="1"/>
      <c r="G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row>
    <row r="1436" spans="2:33" x14ac:dyDescent="0.3">
      <c r="B1436" s="1"/>
      <c r="C1436" s="1"/>
      <c r="D1436" s="1"/>
      <c r="E1436" s="1"/>
      <c r="F1436" s="1"/>
      <c r="G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row>
    <row r="1437" spans="2:33" x14ac:dyDescent="0.3">
      <c r="B1437" s="1"/>
      <c r="C1437" s="1"/>
      <c r="D1437" s="1"/>
      <c r="E1437" s="1"/>
      <c r="F1437" s="1"/>
      <c r="G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row>
    <row r="1438" spans="2:33" x14ac:dyDescent="0.3">
      <c r="B1438" s="1"/>
      <c r="C1438" s="1"/>
      <c r="D1438" s="1"/>
      <c r="E1438" s="1"/>
      <c r="F1438" s="1"/>
      <c r="G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row>
    <row r="1439" spans="2:33" x14ac:dyDescent="0.3">
      <c r="B1439" s="1"/>
      <c r="C1439" s="1"/>
      <c r="D1439" s="1"/>
      <c r="E1439" s="1"/>
      <c r="F1439" s="1"/>
      <c r="G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row>
    <row r="1440" spans="2:33" x14ac:dyDescent="0.3">
      <c r="B1440" s="1"/>
      <c r="C1440" s="1"/>
      <c r="D1440" s="1"/>
      <c r="E1440" s="1"/>
      <c r="F1440" s="1"/>
      <c r="G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row>
    <row r="1441" spans="2:33" x14ac:dyDescent="0.3">
      <c r="B1441" s="1"/>
      <c r="C1441" s="1"/>
      <c r="D1441" s="1"/>
      <c r="E1441" s="1"/>
      <c r="F1441" s="1"/>
      <c r="G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row>
    <row r="1442" spans="2:33" x14ac:dyDescent="0.3">
      <c r="B1442" s="1"/>
      <c r="C1442" s="1"/>
      <c r="D1442" s="1"/>
      <c r="E1442" s="1"/>
      <c r="F1442" s="1"/>
      <c r="G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row>
    <row r="1443" spans="2:33" x14ac:dyDescent="0.3">
      <c r="B1443" s="1"/>
      <c r="C1443" s="1"/>
      <c r="D1443" s="1"/>
      <c r="E1443" s="1"/>
      <c r="F1443" s="1"/>
      <c r="G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row>
    <row r="1444" spans="2:33" x14ac:dyDescent="0.3">
      <c r="B1444" s="1"/>
      <c r="C1444" s="1"/>
      <c r="D1444" s="1"/>
      <c r="E1444" s="1"/>
      <c r="F1444" s="1"/>
      <c r="G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row>
    <row r="1445" spans="2:33" x14ac:dyDescent="0.3">
      <c r="B1445" s="1"/>
      <c r="C1445" s="1"/>
      <c r="D1445" s="1"/>
      <c r="E1445" s="1"/>
      <c r="F1445" s="1"/>
      <c r="G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row>
    <row r="1446" spans="2:33" x14ac:dyDescent="0.3">
      <c r="B1446" s="1"/>
      <c r="C1446" s="1"/>
      <c r="D1446" s="1"/>
      <c r="E1446" s="1"/>
      <c r="F1446" s="1"/>
      <c r="G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row>
    <row r="1447" spans="2:33" x14ac:dyDescent="0.3">
      <c r="B1447" s="1"/>
      <c r="C1447" s="1"/>
      <c r="D1447" s="1"/>
      <c r="E1447" s="1"/>
      <c r="F1447" s="1"/>
      <c r="G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row>
    <row r="1448" spans="2:33" x14ac:dyDescent="0.3">
      <c r="B1448" s="1"/>
      <c r="C1448" s="1"/>
      <c r="D1448" s="1"/>
      <c r="E1448" s="1"/>
      <c r="F1448" s="1"/>
      <c r="G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row>
    <row r="1449" spans="2:33" x14ac:dyDescent="0.3">
      <c r="B1449" s="1"/>
      <c r="C1449" s="1"/>
      <c r="D1449" s="1"/>
      <c r="E1449" s="1"/>
      <c r="F1449" s="1"/>
      <c r="G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row>
    <row r="1450" spans="2:33" x14ac:dyDescent="0.3">
      <c r="B1450" s="1"/>
      <c r="C1450" s="1"/>
      <c r="D1450" s="1"/>
      <c r="E1450" s="1"/>
      <c r="F1450" s="1"/>
      <c r="G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row>
    <row r="1451" spans="2:33" x14ac:dyDescent="0.3">
      <c r="B1451" s="1"/>
      <c r="C1451" s="1"/>
      <c r="D1451" s="1"/>
      <c r="E1451" s="1"/>
      <c r="F1451" s="1"/>
      <c r="G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row>
    <row r="1452" spans="2:33" x14ac:dyDescent="0.3">
      <c r="B1452" s="1"/>
      <c r="C1452" s="1"/>
      <c r="D1452" s="1"/>
      <c r="E1452" s="1"/>
      <c r="F1452" s="1"/>
      <c r="G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row>
    <row r="1453" spans="2:33" x14ac:dyDescent="0.3">
      <c r="B1453" s="1"/>
      <c r="C1453" s="1"/>
      <c r="D1453" s="1"/>
      <c r="E1453" s="1"/>
      <c r="F1453" s="1"/>
      <c r="G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row>
    <row r="1454" spans="2:33" x14ac:dyDescent="0.3">
      <c r="B1454" s="1"/>
      <c r="C1454" s="1"/>
      <c r="D1454" s="1"/>
      <c r="E1454" s="1"/>
      <c r="F1454" s="1"/>
      <c r="G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row>
    <row r="1455" spans="2:33" x14ac:dyDescent="0.3">
      <c r="B1455" s="1"/>
      <c r="C1455" s="1"/>
      <c r="D1455" s="1"/>
      <c r="E1455" s="1"/>
      <c r="F1455" s="1"/>
      <c r="G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row>
    <row r="1456" spans="2:33" x14ac:dyDescent="0.3">
      <c r="B1456" s="1"/>
      <c r="C1456" s="1"/>
      <c r="D1456" s="1"/>
      <c r="E1456" s="1"/>
      <c r="F1456" s="1"/>
      <c r="G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row>
    <row r="1457" spans="2:33" x14ac:dyDescent="0.3">
      <c r="B1457" s="1"/>
      <c r="C1457" s="1"/>
      <c r="D1457" s="1"/>
      <c r="E1457" s="1"/>
      <c r="F1457" s="1"/>
      <c r="G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row>
    <row r="1458" spans="2:33" x14ac:dyDescent="0.3">
      <c r="B1458" s="1"/>
      <c r="C1458" s="1"/>
      <c r="D1458" s="1"/>
      <c r="E1458" s="1"/>
      <c r="F1458" s="1"/>
      <c r="G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row>
    <row r="1459" spans="2:33" x14ac:dyDescent="0.3">
      <c r="B1459" s="1"/>
      <c r="C1459" s="1"/>
      <c r="D1459" s="1"/>
      <c r="E1459" s="1"/>
      <c r="F1459" s="1"/>
      <c r="G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row>
    <row r="1460" spans="2:33" x14ac:dyDescent="0.3">
      <c r="B1460" s="1"/>
      <c r="C1460" s="1"/>
      <c r="D1460" s="1"/>
      <c r="E1460" s="1"/>
      <c r="F1460" s="1"/>
      <c r="G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row>
    <row r="1461" spans="2:33" x14ac:dyDescent="0.3">
      <c r="B1461" s="1"/>
      <c r="C1461" s="1"/>
      <c r="D1461" s="1"/>
      <c r="E1461" s="1"/>
      <c r="F1461" s="1"/>
      <c r="G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row>
    <row r="1462" spans="2:33" x14ac:dyDescent="0.3">
      <c r="B1462" s="1"/>
      <c r="C1462" s="1"/>
      <c r="D1462" s="1"/>
      <c r="E1462" s="1"/>
      <c r="F1462" s="1"/>
      <c r="G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row>
    <row r="1463" spans="2:33" x14ac:dyDescent="0.3">
      <c r="B1463" s="1"/>
      <c r="C1463" s="1"/>
      <c r="D1463" s="1"/>
      <c r="E1463" s="1"/>
      <c r="F1463" s="1"/>
      <c r="G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row>
    <row r="1464" spans="2:33" x14ac:dyDescent="0.3">
      <c r="B1464" s="1"/>
      <c r="C1464" s="1"/>
      <c r="D1464" s="1"/>
      <c r="E1464" s="1"/>
      <c r="F1464" s="1"/>
      <c r="G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row>
    <row r="1465" spans="2:33" x14ac:dyDescent="0.3">
      <c r="B1465" s="1"/>
      <c r="C1465" s="1"/>
      <c r="D1465" s="1"/>
      <c r="E1465" s="1"/>
      <c r="F1465" s="1"/>
      <c r="G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row>
    <row r="1466" spans="2:33" x14ac:dyDescent="0.3">
      <c r="B1466" s="1"/>
      <c r="C1466" s="1"/>
      <c r="D1466" s="1"/>
      <c r="E1466" s="1"/>
      <c r="F1466" s="1"/>
      <c r="G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row>
    <row r="1467" spans="2:33" x14ac:dyDescent="0.3">
      <c r="B1467" s="1"/>
      <c r="C1467" s="1"/>
      <c r="D1467" s="1"/>
      <c r="E1467" s="1"/>
      <c r="F1467" s="1"/>
      <c r="G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row>
    <row r="1468" spans="2:33" x14ac:dyDescent="0.3">
      <c r="B1468" s="1"/>
      <c r="C1468" s="1"/>
      <c r="D1468" s="1"/>
      <c r="E1468" s="1"/>
      <c r="F1468" s="1"/>
      <c r="G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row>
    <row r="1469" spans="2:33" x14ac:dyDescent="0.3">
      <c r="B1469" s="1"/>
      <c r="C1469" s="1"/>
      <c r="D1469" s="1"/>
      <c r="E1469" s="1"/>
      <c r="F1469" s="1"/>
      <c r="G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row>
    <row r="1470" spans="2:33" x14ac:dyDescent="0.3">
      <c r="B1470" s="1"/>
      <c r="C1470" s="1"/>
      <c r="D1470" s="1"/>
      <c r="E1470" s="1"/>
      <c r="F1470" s="1"/>
      <c r="G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row>
    <row r="1471" spans="2:33" x14ac:dyDescent="0.3">
      <c r="B1471" s="1"/>
      <c r="C1471" s="1"/>
      <c r="D1471" s="1"/>
      <c r="E1471" s="1"/>
      <c r="F1471" s="1"/>
      <c r="G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row>
    <row r="1472" spans="2:33" x14ac:dyDescent="0.3">
      <c r="B1472" s="1"/>
      <c r="C1472" s="1"/>
      <c r="D1472" s="1"/>
      <c r="E1472" s="1"/>
      <c r="F1472" s="1"/>
      <c r="G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row>
    <row r="1473" spans="2:33" x14ac:dyDescent="0.3">
      <c r="B1473" s="1"/>
      <c r="C1473" s="1"/>
      <c r="D1473" s="1"/>
      <c r="E1473" s="1"/>
      <c r="F1473" s="1"/>
      <c r="G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row>
    <row r="1474" spans="2:33" x14ac:dyDescent="0.3">
      <c r="B1474" s="1"/>
      <c r="C1474" s="1"/>
      <c r="D1474" s="1"/>
      <c r="E1474" s="1"/>
      <c r="F1474" s="1"/>
      <c r="G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row>
    <row r="1475" spans="2:33" x14ac:dyDescent="0.3">
      <c r="B1475" s="1"/>
      <c r="C1475" s="1"/>
      <c r="D1475" s="1"/>
      <c r="E1475" s="1"/>
      <c r="F1475" s="1"/>
      <c r="G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row>
    <row r="1476" spans="2:33" x14ac:dyDescent="0.3">
      <c r="B1476" s="1"/>
      <c r="C1476" s="1"/>
      <c r="D1476" s="1"/>
      <c r="E1476" s="1"/>
      <c r="F1476" s="1"/>
      <c r="G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row>
    <row r="1477" spans="2:33" x14ac:dyDescent="0.3">
      <c r="B1477" s="1"/>
      <c r="C1477" s="1"/>
      <c r="D1477" s="1"/>
      <c r="E1477" s="1"/>
      <c r="F1477" s="1"/>
      <c r="G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row>
    <row r="1478" spans="2:33" x14ac:dyDescent="0.3">
      <c r="B1478" s="1"/>
      <c r="C1478" s="1"/>
      <c r="D1478" s="1"/>
      <c r="E1478" s="1"/>
      <c r="F1478" s="1"/>
      <c r="G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row>
    <row r="1479" spans="2:33" x14ac:dyDescent="0.3">
      <c r="B1479" s="1"/>
      <c r="C1479" s="1"/>
      <c r="D1479" s="1"/>
      <c r="E1479" s="1"/>
      <c r="F1479" s="1"/>
      <c r="G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row>
    <row r="1480" spans="2:33" x14ac:dyDescent="0.3">
      <c r="B1480" s="1"/>
      <c r="C1480" s="1"/>
      <c r="D1480" s="1"/>
      <c r="E1480" s="1"/>
      <c r="F1480" s="1"/>
      <c r="G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row>
    <row r="1481" spans="2:33" x14ac:dyDescent="0.3">
      <c r="B1481" s="1"/>
      <c r="C1481" s="1"/>
      <c r="D1481" s="1"/>
      <c r="E1481" s="1"/>
      <c r="F1481" s="1"/>
      <c r="G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row>
    <row r="1482" spans="2:33" x14ac:dyDescent="0.3">
      <c r="B1482" s="1"/>
      <c r="C1482" s="1"/>
      <c r="D1482" s="1"/>
      <c r="E1482" s="1"/>
      <c r="F1482" s="1"/>
      <c r="G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row>
    <row r="1483" spans="2:33" x14ac:dyDescent="0.3">
      <c r="B1483" s="1"/>
      <c r="C1483" s="1"/>
      <c r="D1483" s="1"/>
      <c r="E1483" s="1"/>
      <c r="F1483" s="1"/>
      <c r="G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row>
    <row r="1484" spans="2:33" x14ac:dyDescent="0.3">
      <c r="B1484" s="1"/>
      <c r="C1484" s="1"/>
      <c r="D1484" s="1"/>
      <c r="E1484" s="1"/>
      <c r="F1484" s="1"/>
      <c r="G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row>
    <row r="1485" spans="2:33" x14ac:dyDescent="0.3">
      <c r="B1485" s="1"/>
      <c r="C1485" s="1"/>
      <c r="D1485" s="1"/>
      <c r="E1485" s="1"/>
      <c r="F1485" s="1"/>
      <c r="G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row>
    <row r="1486" spans="2:33" x14ac:dyDescent="0.3">
      <c r="B1486" s="1"/>
      <c r="C1486" s="1"/>
      <c r="D1486" s="1"/>
      <c r="E1486" s="1"/>
      <c r="F1486" s="1"/>
      <c r="G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row>
    <row r="1487" spans="2:33" x14ac:dyDescent="0.3">
      <c r="B1487" s="1"/>
      <c r="C1487" s="1"/>
      <c r="D1487" s="1"/>
      <c r="E1487" s="1"/>
      <c r="F1487" s="1"/>
      <c r="G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row>
    <row r="1488" spans="2:33" x14ac:dyDescent="0.3">
      <c r="B1488" s="1"/>
      <c r="C1488" s="1"/>
      <c r="D1488" s="1"/>
      <c r="E1488" s="1"/>
      <c r="F1488" s="1"/>
      <c r="G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row>
    <row r="1489" spans="2:33" x14ac:dyDescent="0.3">
      <c r="B1489" s="1"/>
      <c r="C1489" s="1"/>
      <c r="D1489" s="1"/>
      <c r="E1489" s="1"/>
      <c r="F1489" s="1"/>
      <c r="G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row>
    <row r="1490" spans="2:33" x14ac:dyDescent="0.3">
      <c r="B1490" s="1"/>
      <c r="C1490" s="1"/>
      <c r="D1490" s="1"/>
      <c r="E1490" s="1"/>
      <c r="F1490" s="1"/>
      <c r="G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row>
    <row r="1491" spans="2:33" x14ac:dyDescent="0.3">
      <c r="B1491" s="1"/>
      <c r="C1491" s="1"/>
      <c r="D1491" s="1"/>
      <c r="E1491" s="1"/>
      <c r="F1491" s="1"/>
      <c r="G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row>
    <row r="1492" spans="2:33" x14ac:dyDescent="0.3">
      <c r="B1492" s="1"/>
      <c r="C1492" s="1"/>
      <c r="D1492" s="1"/>
      <c r="E1492" s="1"/>
      <c r="F1492" s="1"/>
      <c r="G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row>
    <row r="1493" spans="2:33" x14ac:dyDescent="0.3">
      <c r="B1493" s="1"/>
      <c r="C1493" s="1"/>
      <c r="D1493" s="1"/>
      <c r="E1493" s="1"/>
      <c r="F1493" s="1"/>
      <c r="G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row>
    <row r="1494" spans="2:33" x14ac:dyDescent="0.3">
      <c r="B1494" s="1"/>
      <c r="C1494" s="1"/>
      <c r="D1494" s="1"/>
      <c r="E1494" s="1"/>
      <c r="F1494" s="1"/>
      <c r="G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row>
    <row r="1495" spans="2:33" x14ac:dyDescent="0.3">
      <c r="B1495" s="1"/>
      <c r="C1495" s="1"/>
      <c r="D1495" s="1"/>
      <c r="E1495" s="1"/>
      <c r="F1495" s="1"/>
      <c r="G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row>
    <row r="1496" spans="2:33" x14ac:dyDescent="0.3">
      <c r="B1496" s="1"/>
      <c r="C1496" s="1"/>
      <c r="D1496" s="1"/>
      <c r="E1496" s="1"/>
      <c r="F1496" s="1"/>
      <c r="G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row>
    <row r="1497" spans="2:33" x14ac:dyDescent="0.3">
      <c r="B1497" s="1"/>
      <c r="C1497" s="1"/>
      <c r="D1497" s="1"/>
      <c r="E1497" s="1"/>
      <c r="F1497" s="1"/>
      <c r="G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row>
    <row r="1498" spans="2:33" x14ac:dyDescent="0.3">
      <c r="B1498" s="1"/>
      <c r="C1498" s="1"/>
      <c r="D1498" s="1"/>
      <c r="E1498" s="1"/>
      <c r="F1498" s="1"/>
      <c r="G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row>
    <row r="1499" spans="2:33" x14ac:dyDescent="0.3">
      <c r="B1499" s="1"/>
      <c r="C1499" s="1"/>
      <c r="D1499" s="1"/>
      <c r="E1499" s="1"/>
      <c r="F1499" s="1"/>
      <c r="G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row>
    <row r="1500" spans="2:33" x14ac:dyDescent="0.3">
      <c r="B1500" s="1"/>
      <c r="C1500" s="1"/>
      <c r="D1500" s="1"/>
      <c r="E1500" s="1"/>
      <c r="F1500" s="1"/>
      <c r="G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row>
    <row r="1501" spans="2:33" x14ac:dyDescent="0.3">
      <c r="B1501" s="1"/>
      <c r="C1501" s="1"/>
      <c r="D1501" s="1"/>
      <c r="E1501" s="1"/>
      <c r="F1501" s="1"/>
      <c r="G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row>
    <row r="1502" spans="2:33" x14ac:dyDescent="0.3">
      <c r="B1502" s="1"/>
      <c r="C1502" s="1"/>
      <c r="D1502" s="1"/>
      <c r="E1502" s="1"/>
      <c r="F1502" s="1"/>
      <c r="G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row>
    <row r="1503" spans="2:33" x14ac:dyDescent="0.3">
      <c r="B1503" s="1"/>
      <c r="C1503" s="1"/>
      <c r="D1503" s="1"/>
      <c r="E1503" s="1"/>
      <c r="F1503" s="1"/>
      <c r="G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row>
    <row r="1504" spans="2:33" x14ac:dyDescent="0.3">
      <c r="B1504" s="1"/>
      <c r="C1504" s="1"/>
      <c r="D1504" s="1"/>
      <c r="E1504" s="1"/>
      <c r="F1504" s="1"/>
      <c r="G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row>
    <row r="1505" spans="2:33" x14ac:dyDescent="0.3">
      <c r="B1505" s="1"/>
      <c r="C1505" s="1"/>
      <c r="D1505" s="1"/>
      <c r="E1505" s="1"/>
      <c r="F1505" s="1"/>
      <c r="G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row>
    <row r="1506" spans="2:33" x14ac:dyDescent="0.3">
      <c r="B1506" s="1"/>
      <c r="C1506" s="1"/>
      <c r="D1506" s="1"/>
      <c r="E1506" s="1"/>
      <c r="F1506" s="1"/>
      <c r="G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row>
    <row r="1507" spans="2:33" x14ac:dyDescent="0.3">
      <c r="B1507" s="1"/>
      <c r="C1507" s="1"/>
      <c r="D1507" s="1"/>
      <c r="E1507" s="1"/>
      <c r="F1507" s="1"/>
      <c r="G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row>
    <row r="1508" spans="2:33" x14ac:dyDescent="0.3">
      <c r="B1508" s="1"/>
      <c r="C1508" s="1"/>
      <c r="D1508" s="1"/>
      <c r="E1508" s="1"/>
      <c r="F1508" s="1"/>
      <c r="G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row>
    <row r="1509" spans="2:33" x14ac:dyDescent="0.3">
      <c r="B1509" s="1"/>
      <c r="C1509" s="1"/>
      <c r="D1509" s="1"/>
      <c r="E1509" s="1"/>
      <c r="F1509" s="1"/>
      <c r="G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row>
    <row r="1510" spans="2:33" x14ac:dyDescent="0.3">
      <c r="B1510" s="1"/>
      <c r="C1510" s="1"/>
      <c r="D1510" s="1"/>
      <c r="E1510" s="1"/>
      <c r="F1510" s="1"/>
      <c r="G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row>
    <row r="1511" spans="2:33" x14ac:dyDescent="0.3">
      <c r="B1511" s="1"/>
      <c r="C1511" s="1"/>
      <c r="D1511" s="1"/>
      <c r="E1511" s="1"/>
      <c r="F1511" s="1"/>
      <c r="G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row>
    <row r="1512" spans="2:33" x14ac:dyDescent="0.3">
      <c r="B1512" s="1"/>
      <c r="C1512" s="1"/>
      <c r="D1512" s="1"/>
      <c r="E1512" s="1"/>
      <c r="F1512" s="1"/>
      <c r="G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row>
    <row r="1513" spans="2:33" x14ac:dyDescent="0.3">
      <c r="B1513" s="1"/>
      <c r="C1513" s="1"/>
      <c r="D1513" s="1"/>
      <c r="E1513" s="1"/>
      <c r="F1513" s="1"/>
      <c r="G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row>
    <row r="1514" spans="2:33" x14ac:dyDescent="0.3">
      <c r="B1514" s="1"/>
      <c r="C1514" s="1"/>
      <c r="D1514" s="1"/>
      <c r="E1514" s="1"/>
      <c r="F1514" s="1"/>
      <c r="G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row>
    <row r="1515" spans="2:33" x14ac:dyDescent="0.3">
      <c r="B1515" s="1"/>
      <c r="C1515" s="1"/>
      <c r="D1515" s="1"/>
      <c r="E1515" s="1"/>
      <c r="F1515" s="1"/>
      <c r="G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row>
    <row r="1516" spans="2:33" x14ac:dyDescent="0.3">
      <c r="B1516" s="1"/>
      <c r="C1516" s="1"/>
      <c r="D1516" s="1"/>
      <c r="E1516" s="1"/>
      <c r="F1516" s="1"/>
      <c r="G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row>
    <row r="1517" spans="2:33" x14ac:dyDescent="0.3">
      <c r="B1517" s="1"/>
      <c r="C1517" s="1"/>
      <c r="D1517" s="1"/>
      <c r="E1517" s="1"/>
      <c r="F1517" s="1"/>
      <c r="G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row>
    <row r="1518" spans="2:33" x14ac:dyDescent="0.3">
      <c r="B1518" s="1"/>
      <c r="C1518" s="1"/>
      <c r="D1518" s="1"/>
      <c r="E1518" s="1"/>
      <c r="F1518" s="1"/>
      <c r="G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row>
    <row r="1519" spans="2:33" x14ac:dyDescent="0.3">
      <c r="B1519" s="1"/>
      <c r="C1519" s="1"/>
      <c r="D1519" s="1"/>
      <c r="E1519" s="1"/>
      <c r="F1519" s="1"/>
      <c r="G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row>
    <row r="1520" spans="2:33" x14ac:dyDescent="0.3">
      <c r="B1520" s="1"/>
      <c r="C1520" s="1"/>
      <c r="D1520" s="1"/>
      <c r="E1520" s="1"/>
      <c r="F1520" s="1"/>
      <c r="G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row>
    <row r="1521" spans="2:33" x14ac:dyDescent="0.3">
      <c r="B1521" s="1"/>
      <c r="C1521" s="1"/>
      <c r="D1521" s="1"/>
      <c r="E1521" s="1"/>
      <c r="F1521" s="1"/>
      <c r="G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row>
    <row r="1522" spans="2:33" x14ac:dyDescent="0.3">
      <c r="B1522" s="1"/>
      <c r="C1522" s="1"/>
      <c r="D1522" s="1"/>
      <c r="E1522" s="1"/>
      <c r="F1522" s="1"/>
      <c r="G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row>
    <row r="1523" spans="2:33" x14ac:dyDescent="0.3">
      <c r="B1523" s="1"/>
      <c r="C1523" s="1"/>
      <c r="D1523" s="1"/>
      <c r="E1523" s="1"/>
      <c r="F1523" s="1"/>
      <c r="G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row>
    <row r="1524" spans="2:33" x14ac:dyDescent="0.3">
      <c r="B1524" s="1"/>
      <c r="C1524" s="1"/>
      <c r="D1524" s="1"/>
      <c r="E1524" s="1"/>
      <c r="F1524" s="1"/>
      <c r="G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row>
    <row r="1525" spans="2:33" x14ac:dyDescent="0.3">
      <c r="B1525" s="1"/>
      <c r="C1525" s="1"/>
      <c r="D1525" s="1"/>
      <c r="E1525" s="1"/>
      <c r="F1525" s="1"/>
      <c r="G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row>
    <row r="1526" spans="2:33" x14ac:dyDescent="0.3">
      <c r="B1526" s="1"/>
      <c r="C1526" s="1"/>
      <c r="D1526" s="1"/>
      <c r="E1526" s="1"/>
      <c r="F1526" s="1"/>
      <c r="G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row>
    <row r="1527" spans="2:33" x14ac:dyDescent="0.3">
      <c r="B1527" s="1"/>
      <c r="C1527" s="1"/>
      <c r="D1527" s="1"/>
      <c r="E1527" s="1"/>
      <c r="F1527" s="1"/>
      <c r="G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row>
    <row r="1528" spans="2:33" x14ac:dyDescent="0.3">
      <c r="B1528" s="1"/>
      <c r="C1528" s="1"/>
      <c r="D1528" s="1"/>
      <c r="E1528" s="1"/>
      <c r="F1528" s="1"/>
      <c r="G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row>
    <row r="1529" spans="2:33" x14ac:dyDescent="0.3">
      <c r="B1529" s="1"/>
      <c r="C1529" s="1"/>
      <c r="D1529" s="1"/>
      <c r="E1529" s="1"/>
      <c r="F1529" s="1"/>
      <c r="G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row>
    <row r="1530" spans="2:33" x14ac:dyDescent="0.3">
      <c r="B1530" s="1"/>
      <c r="C1530" s="1"/>
      <c r="D1530" s="1"/>
      <c r="E1530" s="1"/>
      <c r="F1530" s="1"/>
      <c r="G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row>
    <row r="1531" spans="2:33" x14ac:dyDescent="0.3">
      <c r="B1531" s="1"/>
      <c r="C1531" s="1"/>
      <c r="D1531" s="1"/>
      <c r="E1531" s="1"/>
      <c r="F1531" s="1"/>
      <c r="G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row>
    <row r="1532" spans="2:33" x14ac:dyDescent="0.3">
      <c r="B1532" s="1"/>
      <c r="C1532" s="1"/>
      <c r="D1532" s="1"/>
      <c r="E1532" s="1"/>
      <c r="F1532" s="1"/>
      <c r="G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row>
    <row r="1533" spans="2:33" x14ac:dyDescent="0.3">
      <c r="B1533" s="1"/>
      <c r="C1533" s="1"/>
      <c r="D1533" s="1"/>
      <c r="E1533" s="1"/>
      <c r="F1533" s="1"/>
      <c r="G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row>
    <row r="1534" spans="2:33" x14ac:dyDescent="0.3">
      <c r="B1534" s="1"/>
      <c r="C1534" s="1"/>
      <c r="D1534" s="1"/>
      <c r="E1534" s="1"/>
      <c r="F1534" s="1"/>
      <c r="G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row>
    <row r="1535" spans="2:33" x14ac:dyDescent="0.3">
      <c r="B1535" s="1"/>
      <c r="C1535" s="1"/>
      <c r="D1535" s="1"/>
      <c r="E1535" s="1"/>
      <c r="F1535" s="1"/>
      <c r="G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row>
    <row r="1536" spans="2:33" x14ac:dyDescent="0.3">
      <c r="B1536" s="1"/>
      <c r="C1536" s="1"/>
      <c r="D1536" s="1"/>
      <c r="E1536" s="1"/>
      <c r="F1536" s="1"/>
      <c r="G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row>
    <row r="1537" spans="2:33" x14ac:dyDescent="0.3">
      <c r="B1537" s="1"/>
      <c r="C1537" s="1"/>
      <c r="D1537" s="1"/>
      <c r="E1537" s="1"/>
      <c r="F1537" s="1"/>
      <c r="G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row>
    <row r="1538" spans="2:33" x14ac:dyDescent="0.3">
      <c r="B1538" s="1"/>
      <c r="C1538" s="1"/>
      <c r="D1538" s="1"/>
      <c r="E1538" s="1"/>
      <c r="F1538" s="1"/>
      <c r="G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row>
    <row r="1539" spans="2:33" x14ac:dyDescent="0.3">
      <c r="B1539" s="1"/>
      <c r="C1539" s="1"/>
      <c r="D1539" s="1"/>
      <c r="E1539" s="1"/>
      <c r="F1539" s="1"/>
      <c r="G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row>
    <row r="1540" spans="2:33" x14ac:dyDescent="0.3">
      <c r="B1540" s="1"/>
      <c r="C1540" s="1"/>
      <c r="D1540" s="1"/>
      <c r="E1540" s="1"/>
      <c r="F1540" s="1"/>
      <c r="G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row>
    <row r="1541" spans="2:33" x14ac:dyDescent="0.3">
      <c r="B1541" s="1"/>
      <c r="C1541" s="1"/>
      <c r="D1541" s="1"/>
      <c r="E1541" s="1"/>
      <c r="F1541" s="1"/>
      <c r="G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row>
    <row r="1542" spans="2:33" x14ac:dyDescent="0.3">
      <c r="B1542" s="1"/>
      <c r="C1542" s="1"/>
      <c r="D1542" s="1"/>
      <c r="E1542" s="1"/>
      <c r="F1542" s="1"/>
      <c r="G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row>
    <row r="1543" spans="2:33" x14ac:dyDescent="0.3">
      <c r="B1543" s="1"/>
      <c r="C1543" s="1"/>
      <c r="D1543" s="1"/>
      <c r="E1543" s="1"/>
      <c r="F1543" s="1"/>
      <c r="G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row>
    <row r="1544" spans="2:33" x14ac:dyDescent="0.3">
      <c r="B1544" s="1"/>
      <c r="C1544" s="1"/>
      <c r="D1544" s="1"/>
      <c r="E1544" s="1"/>
      <c r="F1544" s="1"/>
      <c r="G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row>
    <row r="1545" spans="2:33" x14ac:dyDescent="0.3">
      <c r="B1545" s="1"/>
      <c r="C1545" s="1"/>
      <c r="D1545" s="1"/>
      <c r="E1545" s="1"/>
      <c r="F1545" s="1"/>
      <c r="G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row>
    <row r="1546" spans="2:33" x14ac:dyDescent="0.3">
      <c r="B1546" s="1"/>
      <c r="C1546" s="1"/>
      <c r="D1546" s="1"/>
      <c r="E1546" s="1"/>
      <c r="F1546" s="1"/>
      <c r="G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row>
    <row r="1547" spans="2:33" x14ac:dyDescent="0.3">
      <c r="B1547" s="1"/>
      <c r="C1547" s="1"/>
      <c r="D1547" s="1"/>
      <c r="E1547" s="1"/>
      <c r="F1547" s="1"/>
      <c r="G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row>
    <row r="1548" spans="2:33" x14ac:dyDescent="0.3">
      <c r="B1548" s="1"/>
      <c r="C1548" s="1"/>
      <c r="D1548" s="1"/>
      <c r="E1548" s="1"/>
      <c r="F1548" s="1"/>
      <c r="G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row>
    <row r="1549" spans="2:33" x14ac:dyDescent="0.3">
      <c r="B1549" s="1"/>
      <c r="C1549" s="1"/>
      <c r="D1549" s="1"/>
      <c r="E1549" s="1"/>
      <c r="F1549" s="1"/>
      <c r="G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row>
    <row r="1550" spans="2:33" x14ac:dyDescent="0.3">
      <c r="B1550" s="1"/>
      <c r="C1550" s="1"/>
      <c r="D1550" s="1"/>
      <c r="E1550" s="1"/>
      <c r="F1550" s="1"/>
      <c r="G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row>
    <row r="1551" spans="2:33" x14ac:dyDescent="0.3">
      <c r="B1551" s="1"/>
      <c r="C1551" s="1"/>
      <c r="D1551" s="1"/>
      <c r="E1551" s="1"/>
      <c r="F1551" s="1"/>
      <c r="G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row>
    <row r="1552" spans="2:33" x14ac:dyDescent="0.3">
      <c r="B1552" s="1"/>
      <c r="C1552" s="1"/>
      <c r="D1552" s="1"/>
      <c r="E1552" s="1"/>
      <c r="F1552" s="1"/>
      <c r="G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row>
    <row r="1553" spans="2:33" x14ac:dyDescent="0.3">
      <c r="B1553" s="1"/>
      <c r="C1553" s="1"/>
      <c r="D1553" s="1"/>
      <c r="E1553" s="1"/>
      <c r="F1553" s="1"/>
      <c r="G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row>
    <row r="1554" spans="2:33" x14ac:dyDescent="0.3">
      <c r="B1554" s="1"/>
      <c r="C1554" s="1"/>
      <c r="D1554" s="1"/>
      <c r="E1554" s="1"/>
      <c r="F1554" s="1"/>
      <c r="G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row>
    <row r="1555" spans="2:33" x14ac:dyDescent="0.3">
      <c r="B1555" s="1"/>
      <c r="C1555" s="1"/>
      <c r="D1555" s="1"/>
      <c r="E1555" s="1"/>
      <c r="F1555" s="1"/>
      <c r="G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row>
    <row r="1556" spans="2:33" x14ac:dyDescent="0.3">
      <c r="B1556" s="1"/>
      <c r="C1556" s="1"/>
      <c r="D1556" s="1"/>
      <c r="E1556" s="1"/>
      <c r="F1556" s="1"/>
      <c r="G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row>
    <row r="1557" spans="2:33" x14ac:dyDescent="0.3">
      <c r="B1557" s="1"/>
      <c r="C1557" s="1"/>
      <c r="D1557" s="1"/>
      <c r="E1557" s="1"/>
      <c r="F1557" s="1"/>
      <c r="G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row>
    <row r="1558" spans="2:33" x14ac:dyDescent="0.3">
      <c r="B1558" s="1"/>
      <c r="C1558" s="1"/>
      <c r="D1558" s="1"/>
      <c r="E1558" s="1"/>
      <c r="F1558" s="1"/>
      <c r="G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row>
    <row r="1559" spans="2:33" x14ac:dyDescent="0.3">
      <c r="B1559" s="1"/>
      <c r="C1559" s="1"/>
      <c r="D1559" s="1"/>
      <c r="E1559" s="1"/>
      <c r="F1559" s="1"/>
      <c r="G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row>
    <row r="1560" spans="2:33" x14ac:dyDescent="0.3">
      <c r="B1560" s="1"/>
      <c r="C1560" s="1"/>
      <c r="D1560" s="1"/>
      <c r="E1560" s="1"/>
      <c r="F1560" s="1"/>
      <c r="G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row>
    <row r="1561" spans="2:33" x14ac:dyDescent="0.3">
      <c r="B1561" s="1"/>
      <c r="C1561" s="1"/>
      <c r="D1561" s="1"/>
      <c r="E1561" s="1"/>
      <c r="F1561" s="1"/>
      <c r="G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row>
    <row r="1562" spans="2:33" x14ac:dyDescent="0.3">
      <c r="B1562" s="1"/>
      <c r="C1562" s="1"/>
      <c r="D1562" s="1"/>
      <c r="E1562" s="1"/>
      <c r="F1562" s="1"/>
      <c r="G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row>
    <row r="1563" spans="2:33" x14ac:dyDescent="0.3">
      <c r="B1563" s="1"/>
      <c r="C1563" s="1"/>
      <c r="D1563" s="1"/>
      <c r="E1563" s="1"/>
      <c r="F1563" s="1"/>
      <c r="G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row>
    <row r="1564" spans="2:33" x14ac:dyDescent="0.3">
      <c r="B1564" s="1"/>
      <c r="C1564" s="1"/>
      <c r="D1564" s="1"/>
      <c r="E1564" s="1"/>
      <c r="F1564" s="1"/>
      <c r="G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row>
    <row r="1565" spans="2:33" x14ac:dyDescent="0.3">
      <c r="B1565" s="1"/>
      <c r="C1565" s="1"/>
      <c r="D1565" s="1"/>
      <c r="E1565" s="1"/>
      <c r="F1565" s="1"/>
      <c r="G1565" s="1"/>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row>
    <row r="1566" spans="2:33" x14ac:dyDescent="0.3">
      <c r="B1566" s="1"/>
      <c r="C1566" s="1"/>
      <c r="D1566" s="1"/>
      <c r="E1566" s="1"/>
      <c r="F1566" s="1"/>
      <c r="G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row>
    <row r="1567" spans="2:33" x14ac:dyDescent="0.3">
      <c r="B1567" s="1"/>
      <c r="C1567" s="1"/>
      <c r="D1567" s="1"/>
      <c r="E1567" s="1"/>
      <c r="F1567" s="1"/>
      <c r="G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row>
    <row r="1568" spans="2:33" x14ac:dyDescent="0.3">
      <c r="B1568" s="1"/>
      <c r="C1568" s="1"/>
      <c r="D1568" s="1"/>
      <c r="E1568" s="1"/>
      <c r="F1568" s="1"/>
      <c r="G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row>
    <row r="1569" spans="2:33" x14ac:dyDescent="0.3">
      <c r="B1569" s="1"/>
      <c r="C1569" s="1"/>
      <c r="D1569" s="1"/>
      <c r="E1569" s="1"/>
      <c r="F1569" s="1"/>
      <c r="G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row>
    <row r="1570" spans="2:33" x14ac:dyDescent="0.3">
      <c r="B1570" s="1"/>
      <c r="C1570" s="1"/>
      <c r="D1570" s="1"/>
      <c r="E1570" s="1"/>
      <c r="F1570" s="1"/>
      <c r="G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row>
    <row r="1571" spans="2:33" x14ac:dyDescent="0.3">
      <c r="B1571" s="1"/>
      <c r="C1571" s="1"/>
      <c r="D1571" s="1"/>
      <c r="E1571" s="1"/>
      <c r="F1571" s="1"/>
      <c r="G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row>
    <row r="1572" spans="2:33" x14ac:dyDescent="0.3">
      <c r="B1572" s="1"/>
      <c r="C1572" s="1"/>
      <c r="D1572" s="1"/>
      <c r="E1572" s="1"/>
      <c r="F1572" s="1"/>
      <c r="G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row>
    <row r="1573" spans="2:33" x14ac:dyDescent="0.3">
      <c r="B1573" s="1"/>
      <c r="C1573" s="1"/>
      <c r="D1573" s="1"/>
      <c r="E1573" s="1"/>
      <c r="F1573" s="1"/>
      <c r="G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row>
    <row r="1574" spans="2:33" x14ac:dyDescent="0.3">
      <c r="B1574" s="1"/>
      <c r="C1574" s="1"/>
      <c r="D1574" s="1"/>
      <c r="E1574" s="1"/>
      <c r="F1574" s="1"/>
      <c r="G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row>
    <row r="1575" spans="2:33" x14ac:dyDescent="0.3">
      <c r="B1575" s="1"/>
      <c r="C1575" s="1"/>
      <c r="D1575" s="1"/>
      <c r="E1575" s="1"/>
      <c r="F1575" s="1"/>
      <c r="G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row>
    <row r="1576" spans="2:33" x14ac:dyDescent="0.3">
      <c r="B1576" s="1"/>
      <c r="C1576" s="1"/>
      <c r="D1576" s="1"/>
      <c r="E1576" s="1"/>
      <c r="F1576" s="1"/>
      <c r="G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row>
    <row r="1577" spans="2:33" x14ac:dyDescent="0.3">
      <c r="B1577" s="1"/>
      <c r="C1577" s="1"/>
      <c r="D1577" s="1"/>
      <c r="E1577" s="1"/>
      <c r="F1577" s="1"/>
      <c r="G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row>
    <row r="1578" spans="2:33" x14ac:dyDescent="0.3">
      <c r="B1578" s="1"/>
      <c r="C1578" s="1"/>
      <c r="D1578" s="1"/>
      <c r="E1578" s="1"/>
      <c r="F1578" s="1"/>
      <c r="G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row>
    <row r="1579" spans="2:33" x14ac:dyDescent="0.3">
      <c r="B1579" s="1"/>
      <c r="C1579" s="1"/>
      <c r="D1579" s="1"/>
      <c r="E1579" s="1"/>
      <c r="F1579" s="1"/>
      <c r="G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row>
    <row r="1580" spans="2:33" x14ac:dyDescent="0.3">
      <c r="B1580" s="1"/>
      <c r="C1580" s="1"/>
      <c r="D1580" s="1"/>
      <c r="E1580" s="1"/>
      <c r="F1580" s="1"/>
      <c r="G1580" s="1"/>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row>
    <row r="1581" spans="2:33" x14ac:dyDescent="0.3">
      <c r="B1581" s="1"/>
      <c r="C1581" s="1"/>
      <c r="D1581" s="1"/>
      <c r="E1581" s="1"/>
      <c r="F1581" s="1"/>
      <c r="G1581" s="1"/>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row>
    <row r="1582" spans="2:33" x14ac:dyDescent="0.3">
      <c r="B1582" s="1"/>
      <c r="C1582" s="1"/>
      <c r="D1582" s="1"/>
      <c r="E1582" s="1"/>
      <c r="F1582" s="1"/>
      <c r="G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row>
    <row r="1583" spans="2:33" x14ac:dyDescent="0.3">
      <c r="B1583" s="1"/>
      <c r="C1583" s="1"/>
      <c r="D1583" s="1"/>
      <c r="E1583" s="1"/>
      <c r="F1583" s="1"/>
      <c r="G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row>
    <row r="1584" spans="2:33" x14ac:dyDescent="0.3">
      <c r="B1584" s="1"/>
      <c r="C1584" s="1"/>
      <c r="D1584" s="1"/>
      <c r="E1584" s="1"/>
      <c r="F1584" s="1"/>
      <c r="G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row>
    <row r="1585" spans="2:33" x14ac:dyDescent="0.3">
      <c r="B1585" s="1"/>
      <c r="C1585" s="1"/>
      <c r="D1585" s="1"/>
      <c r="E1585" s="1"/>
      <c r="F1585" s="1"/>
      <c r="G1585" s="1"/>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row>
    <row r="1586" spans="2:33" x14ac:dyDescent="0.3">
      <c r="B1586" s="1"/>
      <c r="C1586" s="1"/>
      <c r="D1586" s="1"/>
      <c r="E1586" s="1"/>
      <c r="F1586" s="1"/>
      <c r="G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row>
    <row r="1587" spans="2:33" x14ac:dyDescent="0.3">
      <c r="B1587" s="1"/>
      <c r="C1587" s="1"/>
      <c r="D1587" s="1"/>
      <c r="E1587" s="1"/>
      <c r="F1587" s="1"/>
      <c r="G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row>
    <row r="1588" spans="2:33" x14ac:dyDescent="0.3">
      <c r="B1588" s="1"/>
      <c r="C1588" s="1"/>
      <c r="D1588" s="1"/>
      <c r="E1588" s="1"/>
      <c r="F1588" s="1"/>
      <c r="G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row>
    <row r="1589" spans="2:33" x14ac:dyDescent="0.3">
      <c r="B1589" s="1"/>
      <c r="C1589" s="1"/>
      <c r="D1589" s="1"/>
      <c r="E1589" s="1"/>
      <c r="F1589" s="1"/>
      <c r="G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row>
    <row r="1590" spans="2:33" x14ac:dyDescent="0.3">
      <c r="B1590" s="1"/>
      <c r="C1590" s="1"/>
      <c r="D1590" s="1"/>
      <c r="E1590" s="1"/>
      <c r="F1590" s="1"/>
      <c r="G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row>
    <row r="1591" spans="2:33" x14ac:dyDescent="0.3">
      <c r="B1591" s="1"/>
      <c r="C1591" s="1"/>
      <c r="D1591" s="1"/>
      <c r="E1591" s="1"/>
      <c r="F1591" s="1"/>
      <c r="G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row>
    <row r="1592" spans="2:33" x14ac:dyDescent="0.3">
      <c r="B1592" s="1"/>
      <c r="C1592" s="1"/>
      <c r="D1592" s="1"/>
      <c r="E1592" s="1"/>
      <c r="F1592" s="1"/>
      <c r="G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row>
    <row r="1593" spans="2:33" x14ac:dyDescent="0.3">
      <c r="B1593" s="1"/>
      <c r="C1593" s="1"/>
      <c r="D1593" s="1"/>
      <c r="E1593" s="1"/>
      <c r="F1593" s="1"/>
      <c r="G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row>
    <row r="1594" spans="2:33" x14ac:dyDescent="0.3">
      <c r="B1594" s="1"/>
      <c r="C1594" s="1"/>
      <c r="D1594" s="1"/>
      <c r="E1594" s="1"/>
      <c r="F1594" s="1"/>
      <c r="G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row>
    <row r="1595" spans="2:33" x14ac:dyDescent="0.3">
      <c r="B1595" s="1"/>
      <c r="C1595" s="1"/>
      <c r="D1595" s="1"/>
      <c r="E1595" s="1"/>
      <c r="F1595" s="1"/>
      <c r="G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row>
    <row r="1596" spans="2:33" x14ac:dyDescent="0.3">
      <c r="B1596" s="1"/>
      <c r="C1596" s="1"/>
      <c r="D1596" s="1"/>
      <c r="E1596" s="1"/>
      <c r="F1596" s="1"/>
      <c r="G1596" s="1"/>
      <c r="I1596" s="1"/>
      <c r="J1596" s="1"/>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row>
    <row r="1597" spans="2:33" x14ac:dyDescent="0.3">
      <c r="B1597" s="1"/>
      <c r="C1597" s="1"/>
      <c r="D1597" s="1"/>
      <c r="E1597" s="1"/>
      <c r="F1597" s="1"/>
      <c r="G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row>
    <row r="1598" spans="2:33" x14ac:dyDescent="0.3">
      <c r="B1598" s="1"/>
      <c r="C1598" s="1"/>
      <c r="D1598" s="1"/>
      <c r="E1598" s="1"/>
      <c r="F1598" s="1"/>
      <c r="G1598" s="1"/>
      <c r="I1598" s="1"/>
      <c r="J1598" s="1"/>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row>
    <row r="1599" spans="2:33" x14ac:dyDescent="0.3">
      <c r="B1599" s="1"/>
      <c r="C1599" s="1"/>
      <c r="D1599" s="1"/>
      <c r="E1599" s="1"/>
      <c r="F1599" s="1"/>
      <c r="G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row>
    <row r="1600" spans="2:33" x14ac:dyDescent="0.3">
      <c r="B1600" s="1"/>
      <c r="C1600" s="1"/>
      <c r="D1600" s="1"/>
      <c r="E1600" s="1"/>
      <c r="F1600" s="1"/>
      <c r="G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row>
    <row r="1601" spans="2:33" x14ac:dyDescent="0.3">
      <c r="B1601" s="1"/>
      <c r="C1601" s="1"/>
      <c r="D1601" s="1"/>
      <c r="E1601" s="1"/>
      <c r="F1601" s="1"/>
      <c r="G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row>
    <row r="1602" spans="2:33" x14ac:dyDescent="0.3">
      <c r="B1602" s="1"/>
      <c r="C1602" s="1"/>
      <c r="D1602" s="1"/>
      <c r="E1602" s="1"/>
      <c r="F1602" s="1"/>
      <c r="G1602" s="1"/>
      <c r="I1602" s="1"/>
      <c r="J1602" s="1"/>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row>
    <row r="1603" spans="2:33" x14ac:dyDescent="0.3">
      <c r="B1603" s="1"/>
      <c r="C1603" s="1"/>
      <c r="D1603" s="1"/>
      <c r="E1603" s="1"/>
      <c r="F1603" s="1"/>
      <c r="G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row>
    <row r="1604" spans="2:33" x14ac:dyDescent="0.3">
      <c r="B1604" s="1"/>
      <c r="C1604" s="1"/>
      <c r="D1604" s="1"/>
      <c r="E1604" s="1"/>
      <c r="F1604" s="1"/>
      <c r="G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row>
    <row r="1605" spans="2:33" x14ac:dyDescent="0.3">
      <c r="B1605" s="1"/>
      <c r="C1605" s="1"/>
      <c r="D1605" s="1"/>
      <c r="E1605" s="1"/>
      <c r="F1605" s="1"/>
      <c r="G1605" s="1"/>
      <c r="I1605" s="1"/>
      <c r="J1605" s="1"/>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row>
    <row r="1606" spans="2:33" x14ac:dyDescent="0.3">
      <c r="B1606" s="1"/>
      <c r="C1606" s="1"/>
      <c r="D1606" s="1"/>
      <c r="E1606" s="1"/>
      <c r="F1606" s="1"/>
      <c r="G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row>
    <row r="1607" spans="2:33" x14ac:dyDescent="0.3">
      <c r="B1607" s="1"/>
      <c r="C1607" s="1"/>
      <c r="D1607" s="1"/>
      <c r="E1607" s="1"/>
      <c r="F1607" s="1"/>
      <c r="G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row>
    <row r="1608" spans="2:33" x14ac:dyDescent="0.3">
      <c r="B1608" s="1"/>
      <c r="C1608" s="1"/>
      <c r="D1608" s="1"/>
      <c r="E1608" s="1"/>
      <c r="F1608" s="1"/>
      <c r="G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row>
    <row r="1609" spans="2:33" x14ac:dyDescent="0.3">
      <c r="B1609" s="1"/>
      <c r="C1609" s="1"/>
      <c r="D1609" s="1"/>
      <c r="E1609" s="1"/>
      <c r="F1609" s="1"/>
      <c r="G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row>
    <row r="1610" spans="2:33" x14ac:dyDescent="0.3">
      <c r="B1610" s="1"/>
      <c r="C1610" s="1"/>
      <c r="D1610" s="1"/>
      <c r="E1610" s="1"/>
      <c r="F1610" s="1"/>
      <c r="G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row>
    <row r="1611" spans="2:33" x14ac:dyDescent="0.3">
      <c r="B1611" s="1"/>
      <c r="C1611" s="1"/>
      <c r="D1611" s="1"/>
      <c r="E1611" s="1"/>
      <c r="F1611" s="1"/>
      <c r="G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row>
    <row r="1612" spans="2:33" x14ac:dyDescent="0.3">
      <c r="B1612" s="1"/>
      <c r="C1612" s="1"/>
      <c r="D1612" s="1"/>
      <c r="E1612" s="1"/>
      <c r="F1612" s="1"/>
      <c r="G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row>
    <row r="1613" spans="2:33" x14ac:dyDescent="0.3">
      <c r="B1613" s="1"/>
      <c r="C1613" s="1"/>
      <c r="D1613" s="1"/>
      <c r="E1613" s="1"/>
      <c r="F1613" s="1"/>
      <c r="G1613" s="1"/>
      <c r="I1613" s="1"/>
      <c r="J1613" s="1"/>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row>
    <row r="1614" spans="2:33" x14ac:dyDescent="0.3">
      <c r="B1614" s="1"/>
      <c r="C1614" s="1"/>
      <c r="D1614" s="1"/>
      <c r="E1614" s="1"/>
      <c r="F1614" s="1"/>
      <c r="G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row>
    <row r="1615" spans="2:33" x14ac:dyDescent="0.3">
      <c r="B1615" s="1"/>
      <c r="C1615" s="1"/>
      <c r="D1615" s="1"/>
      <c r="E1615" s="1"/>
      <c r="F1615" s="1"/>
      <c r="G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row>
    <row r="1616" spans="2:33" x14ac:dyDescent="0.3">
      <c r="B1616" s="1"/>
      <c r="C1616" s="1"/>
      <c r="D1616" s="1"/>
      <c r="E1616" s="1"/>
      <c r="F1616" s="1"/>
      <c r="G1616" s="1"/>
      <c r="I1616" s="1"/>
      <c r="J1616" s="1"/>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row>
    <row r="1617" spans="2:33" x14ac:dyDescent="0.3">
      <c r="B1617" s="1"/>
      <c r="C1617" s="1"/>
      <c r="D1617" s="1"/>
      <c r="E1617" s="1"/>
      <c r="F1617" s="1"/>
      <c r="G1617" s="1"/>
      <c r="I1617" s="1"/>
      <c r="J1617" s="1"/>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row>
    <row r="1618" spans="2:33" x14ac:dyDescent="0.3">
      <c r="B1618" s="1"/>
      <c r="C1618" s="1"/>
      <c r="D1618" s="1"/>
      <c r="E1618" s="1"/>
      <c r="F1618" s="1"/>
      <c r="G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row>
    <row r="1619" spans="2:33" x14ac:dyDescent="0.3">
      <c r="B1619" s="1"/>
      <c r="C1619" s="1"/>
      <c r="D1619" s="1"/>
      <c r="E1619" s="1"/>
      <c r="F1619" s="1"/>
      <c r="G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row>
    <row r="1620" spans="2:33" x14ac:dyDescent="0.3">
      <c r="B1620" s="1"/>
      <c r="C1620" s="1"/>
      <c r="D1620" s="1"/>
      <c r="E1620" s="1"/>
      <c r="F1620" s="1"/>
      <c r="G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row>
    <row r="1621" spans="2:33" x14ac:dyDescent="0.3">
      <c r="B1621" s="1"/>
      <c r="C1621" s="1"/>
      <c r="D1621" s="1"/>
      <c r="E1621" s="1"/>
      <c r="F1621" s="1"/>
      <c r="G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row>
    <row r="1622" spans="2:33" x14ac:dyDescent="0.3">
      <c r="B1622" s="1"/>
      <c r="C1622" s="1"/>
      <c r="D1622" s="1"/>
      <c r="E1622" s="1"/>
      <c r="F1622" s="1"/>
      <c r="G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row>
    <row r="1623" spans="2:33" x14ac:dyDescent="0.3">
      <c r="B1623" s="1"/>
      <c r="C1623" s="1"/>
      <c r="D1623" s="1"/>
      <c r="E1623" s="1"/>
      <c r="F1623" s="1"/>
      <c r="G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row>
    <row r="1624" spans="2:33" x14ac:dyDescent="0.3">
      <c r="B1624" s="1"/>
      <c r="C1624" s="1"/>
      <c r="D1624" s="1"/>
      <c r="E1624" s="1"/>
      <c r="F1624" s="1"/>
      <c r="G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row>
    <row r="1625" spans="2:33" x14ac:dyDescent="0.3">
      <c r="B1625" s="1"/>
      <c r="C1625" s="1"/>
      <c r="D1625" s="1"/>
      <c r="E1625" s="1"/>
      <c r="F1625" s="1"/>
      <c r="G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row>
    <row r="1626" spans="2:33" x14ac:dyDescent="0.3">
      <c r="B1626" s="1"/>
      <c r="C1626" s="1"/>
      <c r="D1626" s="1"/>
      <c r="E1626" s="1"/>
      <c r="F1626" s="1"/>
      <c r="G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row>
    <row r="1627" spans="2:33" x14ac:dyDescent="0.3">
      <c r="B1627" s="1"/>
      <c r="C1627" s="1"/>
      <c r="D1627" s="1"/>
      <c r="E1627" s="1"/>
      <c r="F1627" s="1"/>
      <c r="G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row>
    <row r="1628" spans="2:33" x14ac:dyDescent="0.3">
      <c r="B1628" s="1"/>
      <c r="C1628" s="1"/>
      <c r="D1628" s="1"/>
      <c r="E1628" s="1"/>
      <c r="F1628" s="1"/>
      <c r="G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row>
    <row r="1629" spans="2:33" x14ac:dyDescent="0.3">
      <c r="B1629" s="1"/>
      <c r="C1629" s="1"/>
      <c r="D1629" s="1"/>
      <c r="E1629" s="1"/>
      <c r="F1629" s="1"/>
      <c r="G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row>
    <row r="1630" spans="2:33" x14ac:dyDescent="0.3">
      <c r="B1630" s="1"/>
      <c r="C1630" s="1"/>
      <c r="D1630" s="1"/>
      <c r="E1630" s="1"/>
      <c r="F1630" s="1"/>
      <c r="G1630" s="1"/>
      <c r="I1630" s="1"/>
      <c r="J1630" s="1"/>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row>
    <row r="1631" spans="2:33" x14ac:dyDescent="0.3">
      <c r="B1631" s="1"/>
      <c r="C1631" s="1"/>
      <c r="D1631" s="1"/>
      <c r="E1631" s="1"/>
      <c r="F1631" s="1"/>
      <c r="G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row>
    <row r="1632" spans="2:33" x14ac:dyDescent="0.3">
      <c r="B1632" s="1"/>
      <c r="C1632" s="1"/>
      <c r="D1632" s="1"/>
      <c r="E1632" s="1"/>
      <c r="F1632" s="1"/>
      <c r="G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row>
    <row r="1633" spans="2:33" x14ac:dyDescent="0.3">
      <c r="B1633" s="1"/>
      <c r="C1633" s="1"/>
      <c r="D1633" s="1"/>
      <c r="E1633" s="1"/>
      <c r="F1633" s="1"/>
      <c r="G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row>
    <row r="1634" spans="2:33" x14ac:dyDescent="0.3">
      <c r="B1634" s="1"/>
      <c r="C1634" s="1"/>
      <c r="D1634" s="1"/>
      <c r="E1634" s="1"/>
      <c r="F1634" s="1"/>
      <c r="G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row>
    <row r="1635" spans="2:33" x14ac:dyDescent="0.3">
      <c r="B1635" s="1"/>
      <c r="C1635" s="1"/>
      <c r="D1635" s="1"/>
      <c r="E1635" s="1"/>
      <c r="F1635" s="1"/>
      <c r="G1635" s="1"/>
      <c r="I1635" s="1"/>
      <c r="J1635" s="1"/>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row>
    <row r="1636" spans="2:33" x14ac:dyDescent="0.3">
      <c r="B1636" s="1"/>
      <c r="C1636" s="1"/>
      <c r="D1636" s="1"/>
      <c r="E1636" s="1"/>
      <c r="F1636" s="1"/>
      <c r="G1636" s="1"/>
      <c r="I1636" s="1"/>
      <c r="J1636" s="1"/>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row>
    <row r="1637" spans="2:33" x14ac:dyDescent="0.3">
      <c r="B1637" s="1"/>
      <c r="C1637" s="1"/>
      <c r="D1637" s="1"/>
      <c r="E1637" s="1"/>
      <c r="F1637" s="1"/>
      <c r="G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row>
    <row r="1638" spans="2:33" x14ac:dyDescent="0.3">
      <c r="B1638" s="1"/>
      <c r="C1638" s="1"/>
      <c r="D1638" s="1"/>
      <c r="E1638" s="1"/>
      <c r="F1638" s="1"/>
      <c r="G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row>
    <row r="1639" spans="2:33" x14ac:dyDescent="0.3">
      <c r="B1639" s="1"/>
      <c r="C1639" s="1"/>
      <c r="D1639" s="1"/>
      <c r="E1639" s="1"/>
      <c r="F1639" s="1"/>
      <c r="G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row>
    <row r="1640" spans="2:33" x14ac:dyDescent="0.3">
      <c r="B1640" s="1"/>
      <c r="C1640" s="1"/>
      <c r="D1640" s="1"/>
      <c r="E1640" s="1"/>
      <c r="F1640" s="1"/>
      <c r="G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row>
    <row r="1641" spans="2:33" x14ac:dyDescent="0.3">
      <c r="B1641" s="1"/>
      <c r="C1641" s="1"/>
      <c r="D1641" s="1"/>
      <c r="E1641" s="1"/>
      <c r="F1641" s="1"/>
      <c r="G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row>
    <row r="1642" spans="2:33" x14ac:dyDescent="0.3">
      <c r="B1642" s="1"/>
      <c r="C1642" s="1"/>
      <c r="D1642" s="1"/>
      <c r="E1642" s="1"/>
      <c r="F1642" s="1"/>
      <c r="G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row>
    <row r="1643" spans="2:33" x14ac:dyDescent="0.3">
      <c r="B1643" s="1"/>
      <c r="C1643" s="1"/>
      <c r="D1643" s="1"/>
      <c r="E1643" s="1"/>
      <c r="F1643" s="1"/>
      <c r="G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row>
    <row r="1644" spans="2:33" x14ac:dyDescent="0.3">
      <c r="B1644" s="1"/>
      <c r="C1644" s="1"/>
      <c r="D1644" s="1"/>
      <c r="E1644" s="1"/>
      <c r="F1644" s="1"/>
      <c r="G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row>
    <row r="1645" spans="2:33" x14ac:dyDescent="0.3">
      <c r="B1645" s="1"/>
      <c r="C1645" s="1"/>
      <c r="D1645" s="1"/>
      <c r="E1645" s="1"/>
      <c r="F1645" s="1"/>
      <c r="G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row>
    <row r="1646" spans="2:33" x14ac:dyDescent="0.3">
      <c r="B1646" s="1"/>
      <c r="C1646" s="1"/>
      <c r="D1646" s="1"/>
      <c r="E1646" s="1"/>
      <c r="F1646" s="1"/>
      <c r="G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row>
    <row r="1647" spans="2:33" x14ac:dyDescent="0.3">
      <c r="B1647" s="1"/>
      <c r="C1647" s="1"/>
      <c r="D1647" s="1"/>
      <c r="E1647" s="1"/>
      <c r="F1647" s="1"/>
      <c r="G1647" s="1"/>
      <c r="I1647" s="1"/>
      <c r="J1647" s="1"/>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row>
    <row r="1648" spans="2:33" x14ac:dyDescent="0.3">
      <c r="B1648" s="1"/>
      <c r="C1648" s="1"/>
      <c r="D1648" s="1"/>
      <c r="E1648" s="1"/>
      <c r="F1648" s="1"/>
      <c r="G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row>
    <row r="1649" spans="2:33" x14ac:dyDescent="0.3">
      <c r="B1649" s="1"/>
      <c r="C1649" s="1"/>
      <c r="D1649" s="1"/>
      <c r="E1649" s="1"/>
      <c r="F1649" s="1"/>
      <c r="G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row>
    <row r="1650" spans="2:33" x14ac:dyDescent="0.3">
      <c r="B1650" s="1"/>
      <c r="C1650" s="1"/>
      <c r="D1650" s="1"/>
      <c r="E1650" s="1"/>
      <c r="F1650" s="1"/>
      <c r="G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row>
    <row r="1651" spans="2:33" x14ac:dyDescent="0.3">
      <c r="B1651" s="1"/>
      <c r="C1651" s="1"/>
      <c r="D1651" s="1"/>
      <c r="E1651" s="1"/>
      <c r="F1651" s="1"/>
      <c r="G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row>
    <row r="1652" spans="2:33" x14ac:dyDescent="0.3">
      <c r="B1652" s="1"/>
      <c r="C1652" s="1"/>
      <c r="D1652" s="1"/>
      <c r="E1652" s="1"/>
      <c r="F1652" s="1"/>
      <c r="G1652" s="1"/>
      <c r="I1652" s="1"/>
      <c r="J1652" s="1"/>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row>
    <row r="1653" spans="2:33" x14ac:dyDescent="0.3">
      <c r="B1653" s="1"/>
      <c r="C1653" s="1"/>
      <c r="D1653" s="1"/>
      <c r="E1653" s="1"/>
      <c r="F1653" s="1"/>
      <c r="G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row>
    <row r="1654" spans="2:33" x14ac:dyDescent="0.3">
      <c r="B1654" s="1"/>
      <c r="C1654" s="1"/>
      <c r="D1654" s="1"/>
      <c r="E1654" s="1"/>
      <c r="F1654" s="1"/>
      <c r="G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row>
    <row r="1655" spans="2:33" x14ac:dyDescent="0.3">
      <c r="B1655" s="1"/>
      <c r="C1655" s="1"/>
      <c r="D1655" s="1"/>
      <c r="E1655" s="1"/>
      <c r="F1655" s="1"/>
      <c r="G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row>
    <row r="1656" spans="2:33" x14ac:dyDescent="0.3">
      <c r="B1656" s="1"/>
      <c r="C1656" s="1"/>
      <c r="D1656" s="1"/>
      <c r="E1656" s="1"/>
      <c r="F1656" s="1"/>
      <c r="G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row>
    <row r="1657" spans="2:33" x14ac:dyDescent="0.3">
      <c r="B1657" s="1"/>
      <c r="C1657" s="1"/>
      <c r="D1657" s="1"/>
      <c r="E1657" s="1"/>
      <c r="F1657" s="1"/>
      <c r="G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row>
    <row r="1658" spans="2:33" x14ac:dyDescent="0.3">
      <c r="B1658" s="1"/>
      <c r="C1658" s="1"/>
      <c r="D1658" s="1"/>
      <c r="E1658" s="1"/>
      <c r="F1658" s="1"/>
      <c r="G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row>
    <row r="1659" spans="2:33" x14ac:dyDescent="0.3">
      <c r="B1659" s="1"/>
      <c r="C1659" s="1"/>
      <c r="D1659" s="1"/>
      <c r="E1659" s="1"/>
      <c r="F1659" s="1"/>
      <c r="G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row>
    <row r="1660" spans="2:33" x14ac:dyDescent="0.3">
      <c r="B1660" s="1"/>
      <c r="C1660" s="1"/>
      <c r="D1660" s="1"/>
      <c r="E1660" s="1"/>
      <c r="F1660" s="1"/>
      <c r="G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row>
    <row r="1661" spans="2:33" x14ac:dyDescent="0.3">
      <c r="B1661" s="1"/>
      <c r="C1661" s="1"/>
      <c r="D1661" s="1"/>
      <c r="E1661" s="1"/>
      <c r="F1661" s="1"/>
      <c r="G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row>
    <row r="1662" spans="2:33" x14ac:dyDescent="0.3">
      <c r="B1662" s="1"/>
      <c r="C1662" s="1"/>
      <c r="D1662" s="1"/>
      <c r="E1662" s="1"/>
      <c r="F1662" s="1"/>
      <c r="G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row>
    <row r="1663" spans="2:33" x14ac:dyDescent="0.3">
      <c r="B1663" s="1"/>
      <c r="C1663" s="1"/>
      <c r="D1663" s="1"/>
      <c r="E1663" s="1"/>
      <c r="F1663" s="1"/>
      <c r="G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row>
    <row r="1664" spans="2:33" x14ac:dyDescent="0.3">
      <c r="B1664" s="1"/>
      <c r="C1664" s="1"/>
      <c r="D1664" s="1"/>
      <c r="E1664" s="1"/>
      <c r="F1664" s="1"/>
      <c r="G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row>
    <row r="1665" spans="2:33" x14ac:dyDescent="0.3">
      <c r="B1665" s="1"/>
      <c r="C1665" s="1"/>
      <c r="D1665" s="1"/>
      <c r="E1665" s="1"/>
      <c r="F1665" s="1"/>
      <c r="G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row>
    <row r="1666" spans="2:33" x14ac:dyDescent="0.3">
      <c r="B1666" s="1"/>
      <c r="C1666" s="1"/>
      <c r="D1666" s="1"/>
      <c r="E1666" s="1"/>
      <c r="F1666" s="1"/>
      <c r="G1666" s="1"/>
      <c r="I1666" s="1"/>
      <c r="J1666" s="1"/>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row>
    <row r="1667" spans="2:33" x14ac:dyDescent="0.3">
      <c r="B1667" s="1"/>
      <c r="C1667" s="1"/>
      <c r="D1667" s="1"/>
      <c r="E1667" s="1"/>
      <c r="F1667" s="1"/>
      <c r="G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row>
    <row r="1668" spans="2:33" x14ac:dyDescent="0.3">
      <c r="B1668" s="1"/>
      <c r="C1668" s="1"/>
      <c r="D1668" s="1"/>
      <c r="E1668" s="1"/>
      <c r="F1668" s="1"/>
      <c r="G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row>
    <row r="1669" spans="2:33" x14ac:dyDescent="0.3">
      <c r="B1669" s="1"/>
      <c r="C1669" s="1"/>
      <c r="D1669" s="1"/>
      <c r="E1669" s="1"/>
      <c r="F1669" s="1"/>
      <c r="G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row>
    <row r="1670" spans="2:33" x14ac:dyDescent="0.3">
      <c r="B1670" s="1"/>
      <c r="C1670" s="1"/>
      <c r="D1670" s="1"/>
      <c r="E1670" s="1"/>
      <c r="F1670" s="1"/>
      <c r="G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row>
    <row r="1671" spans="2:33" x14ac:dyDescent="0.3">
      <c r="B1671" s="1"/>
      <c r="C1671" s="1"/>
      <c r="D1671" s="1"/>
      <c r="E1671" s="1"/>
      <c r="F1671" s="1"/>
      <c r="G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row>
    <row r="1672" spans="2:33" x14ac:dyDescent="0.3">
      <c r="B1672" s="1"/>
      <c r="C1672" s="1"/>
      <c r="D1672" s="1"/>
      <c r="E1672" s="1"/>
      <c r="F1672" s="1"/>
      <c r="G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row>
    <row r="1673" spans="2:33" x14ac:dyDescent="0.3">
      <c r="B1673" s="1"/>
      <c r="C1673" s="1"/>
      <c r="D1673" s="1"/>
      <c r="E1673" s="1"/>
      <c r="F1673" s="1"/>
      <c r="G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row>
    <row r="1674" spans="2:33" x14ac:dyDescent="0.3">
      <c r="B1674" s="1"/>
      <c r="C1674" s="1"/>
      <c r="D1674" s="1"/>
      <c r="E1674" s="1"/>
      <c r="F1674" s="1"/>
      <c r="G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row>
    <row r="1675" spans="2:33" x14ac:dyDescent="0.3">
      <c r="B1675" s="1"/>
      <c r="C1675" s="1"/>
      <c r="D1675" s="1"/>
      <c r="E1675" s="1"/>
      <c r="F1675" s="1"/>
      <c r="G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row>
    <row r="1676" spans="2:33" x14ac:dyDescent="0.3">
      <c r="B1676" s="1"/>
      <c r="C1676" s="1"/>
      <c r="D1676" s="1"/>
      <c r="E1676" s="1"/>
      <c r="F1676" s="1"/>
      <c r="G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row>
    <row r="1677" spans="2:33" x14ac:dyDescent="0.3">
      <c r="B1677" s="1"/>
      <c r="C1677" s="1"/>
      <c r="D1677" s="1"/>
      <c r="E1677" s="1"/>
      <c r="F1677" s="1"/>
      <c r="G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row>
    <row r="1678" spans="2:33" x14ac:dyDescent="0.3">
      <c r="B1678" s="1"/>
      <c r="C1678" s="1"/>
      <c r="D1678" s="1"/>
      <c r="E1678" s="1"/>
      <c r="F1678" s="1"/>
      <c r="G1678" s="1"/>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row>
    <row r="1679" spans="2:33" x14ac:dyDescent="0.3">
      <c r="B1679" s="1"/>
      <c r="C1679" s="1"/>
      <c r="D1679" s="1"/>
      <c r="E1679" s="1"/>
      <c r="F1679" s="1"/>
      <c r="G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row>
    <row r="1680" spans="2:33" x14ac:dyDescent="0.3">
      <c r="B1680" s="1"/>
      <c r="C1680" s="1"/>
      <c r="D1680" s="1"/>
      <c r="E1680" s="1"/>
      <c r="F1680" s="1"/>
      <c r="G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row>
    <row r="1681" spans="2:33" x14ac:dyDescent="0.3">
      <c r="B1681" s="1"/>
      <c r="C1681" s="1"/>
      <c r="D1681" s="1"/>
      <c r="E1681" s="1"/>
      <c r="F1681" s="1"/>
      <c r="G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row>
    <row r="1682" spans="2:33" x14ac:dyDescent="0.3">
      <c r="B1682" s="1"/>
      <c r="C1682" s="1"/>
      <c r="D1682" s="1"/>
      <c r="E1682" s="1"/>
      <c r="F1682" s="1"/>
      <c r="G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row>
    <row r="1683" spans="2:33" x14ac:dyDescent="0.3">
      <c r="B1683" s="1"/>
      <c r="C1683" s="1"/>
      <c r="D1683" s="1"/>
      <c r="E1683" s="1"/>
      <c r="F1683" s="1"/>
      <c r="G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row>
    <row r="1684" spans="2:33" x14ac:dyDescent="0.3">
      <c r="B1684" s="1"/>
      <c r="C1684" s="1"/>
      <c r="D1684" s="1"/>
      <c r="E1684" s="1"/>
      <c r="F1684" s="1"/>
      <c r="G1684" s="1"/>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row>
    <row r="1685" spans="2:33" x14ac:dyDescent="0.3">
      <c r="B1685" s="1"/>
      <c r="C1685" s="1"/>
      <c r="D1685" s="1"/>
      <c r="E1685" s="1"/>
      <c r="F1685" s="1"/>
      <c r="G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row>
    <row r="1686" spans="2:33" x14ac:dyDescent="0.3">
      <c r="B1686" s="1"/>
      <c r="C1686" s="1"/>
      <c r="D1686" s="1"/>
      <c r="E1686" s="1"/>
      <c r="F1686" s="1"/>
      <c r="G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row>
    <row r="1687" spans="2:33" x14ac:dyDescent="0.3">
      <c r="B1687" s="1"/>
      <c r="C1687" s="1"/>
      <c r="D1687" s="1"/>
      <c r="E1687" s="1"/>
      <c r="F1687" s="1"/>
      <c r="G1687" s="1"/>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row>
    <row r="1688" spans="2:33" x14ac:dyDescent="0.3">
      <c r="B1688" s="1"/>
      <c r="C1688" s="1"/>
      <c r="D1688" s="1"/>
      <c r="E1688" s="1"/>
      <c r="F1688" s="1"/>
      <c r="G1688" s="1"/>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row>
    <row r="1689" spans="2:33" x14ac:dyDescent="0.3">
      <c r="B1689" s="1"/>
      <c r="C1689" s="1"/>
      <c r="D1689" s="1"/>
      <c r="E1689" s="1"/>
      <c r="F1689" s="1"/>
      <c r="G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row>
    <row r="1690" spans="2:33" x14ac:dyDescent="0.3">
      <c r="B1690" s="1"/>
      <c r="C1690" s="1"/>
      <c r="D1690" s="1"/>
      <c r="E1690" s="1"/>
      <c r="F1690" s="1"/>
      <c r="G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row>
    <row r="1691" spans="2:33" x14ac:dyDescent="0.3">
      <c r="B1691" s="1"/>
      <c r="C1691" s="1"/>
      <c r="D1691" s="1"/>
      <c r="E1691" s="1"/>
      <c r="F1691" s="1"/>
      <c r="G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row>
    <row r="1692" spans="2:33" x14ac:dyDescent="0.3">
      <c r="B1692" s="1"/>
      <c r="C1692" s="1"/>
      <c r="D1692" s="1"/>
      <c r="E1692" s="1"/>
      <c r="F1692" s="1"/>
      <c r="G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row>
    <row r="1693" spans="2:33" x14ac:dyDescent="0.3">
      <c r="B1693" s="1"/>
      <c r="C1693" s="1"/>
      <c r="D1693" s="1"/>
      <c r="E1693" s="1"/>
      <c r="F1693" s="1"/>
      <c r="G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row>
    <row r="1694" spans="2:33" x14ac:dyDescent="0.3">
      <c r="B1694" s="1"/>
      <c r="C1694" s="1"/>
      <c r="D1694" s="1"/>
      <c r="E1694" s="1"/>
      <c r="F1694" s="1"/>
      <c r="G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row>
    <row r="1695" spans="2:33" x14ac:dyDescent="0.3">
      <c r="B1695" s="1"/>
      <c r="C1695" s="1"/>
      <c r="D1695" s="1"/>
      <c r="E1695" s="1"/>
      <c r="F1695" s="1"/>
      <c r="G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row>
    <row r="1696" spans="2:33" x14ac:dyDescent="0.3">
      <c r="B1696" s="1"/>
      <c r="C1696" s="1"/>
      <c r="D1696" s="1"/>
      <c r="E1696" s="1"/>
      <c r="F1696" s="1"/>
      <c r="G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row>
    <row r="1697" spans="2:33" x14ac:dyDescent="0.3">
      <c r="B1697" s="1"/>
      <c r="C1697" s="1"/>
      <c r="D1697" s="1"/>
      <c r="E1697" s="1"/>
      <c r="F1697" s="1"/>
      <c r="G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row>
    <row r="1698" spans="2:33" x14ac:dyDescent="0.3">
      <c r="B1698" s="1"/>
      <c r="C1698" s="1"/>
      <c r="D1698" s="1"/>
      <c r="E1698" s="1"/>
      <c r="F1698" s="1"/>
      <c r="G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row>
    <row r="1699" spans="2:33" x14ac:dyDescent="0.3">
      <c r="B1699" s="1"/>
      <c r="C1699" s="1"/>
      <c r="D1699" s="1"/>
      <c r="E1699" s="1"/>
      <c r="F1699" s="1"/>
      <c r="G1699" s="1"/>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row>
    <row r="1700" spans="2:33" x14ac:dyDescent="0.3">
      <c r="B1700" s="1"/>
      <c r="C1700" s="1"/>
      <c r="D1700" s="1"/>
      <c r="E1700" s="1"/>
      <c r="F1700" s="1"/>
      <c r="G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row>
    <row r="1701" spans="2:33" x14ac:dyDescent="0.3">
      <c r="B1701" s="1"/>
      <c r="C1701" s="1"/>
      <c r="D1701" s="1"/>
      <c r="E1701" s="1"/>
      <c r="F1701" s="1"/>
      <c r="G1701" s="1"/>
      <c r="I1701" s="1"/>
      <c r="J1701" s="1"/>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row>
    <row r="1702" spans="2:33" x14ac:dyDescent="0.3">
      <c r="B1702" s="1"/>
      <c r="C1702" s="1"/>
      <c r="D1702" s="1"/>
      <c r="E1702" s="1"/>
      <c r="F1702" s="1"/>
      <c r="G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row>
    <row r="1703" spans="2:33" x14ac:dyDescent="0.3">
      <c r="B1703" s="1"/>
      <c r="C1703" s="1"/>
      <c r="D1703" s="1"/>
      <c r="E1703" s="1"/>
      <c r="F1703" s="1"/>
      <c r="G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row>
    <row r="1704" spans="2:33" x14ac:dyDescent="0.3">
      <c r="B1704" s="1"/>
      <c r="C1704" s="1"/>
      <c r="D1704" s="1"/>
      <c r="E1704" s="1"/>
      <c r="F1704" s="1"/>
      <c r="G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row>
    <row r="1705" spans="2:33" x14ac:dyDescent="0.3">
      <c r="B1705" s="1"/>
      <c r="C1705" s="1"/>
      <c r="D1705" s="1"/>
      <c r="E1705" s="1"/>
      <c r="F1705" s="1"/>
      <c r="G1705" s="1"/>
      <c r="I1705" s="1"/>
      <c r="J1705" s="1"/>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row>
    <row r="1706" spans="2:33" x14ac:dyDescent="0.3">
      <c r="B1706" s="1"/>
      <c r="C1706" s="1"/>
      <c r="D1706" s="1"/>
      <c r="E1706" s="1"/>
      <c r="F1706" s="1"/>
      <c r="G1706" s="1"/>
      <c r="I1706" s="1"/>
      <c r="J1706" s="1"/>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row>
    <row r="1707" spans="2:33" x14ac:dyDescent="0.3">
      <c r="B1707" s="1"/>
      <c r="C1707" s="1"/>
      <c r="D1707" s="1"/>
      <c r="E1707" s="1"/>
      <c r="F1707" s="1"/>
      <c r="G1707" s="1"/>
      <c r="I1707" s="1"/>
      <c r="J1707" s="1"/>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row>
    <row r="1708" spans="2:33" x14ac:dyDescent="0.3">
      <c r="B1708" s="1"/>
      <c r="C1708" s="1"/>
      <c r="D1708" s="1"/>
      <c r="E1708" s="1"/>
      <c r="F1708" s="1"/>
      <c r="G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row>
    <row r="1709" spans="2:33" x14ac:dyDescent="0.3">
      <c r="B1709" s="1"/>
      <c r="C1709" s="1"/>
      <c r="D1709" s="1"/>
      <c r="E1709" s="1"/>
      <c r="F1709" s="1"/>
      <c r="G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row>
    <row r="1710" spans="2:33" x14ac:dyDescent="0.3">
      <c r="B1710" s="1"/>
      <c r="C1710" s="1"/>
      <c r="D1710" s="1"/>
      <c r="E1710" s="1"/>
      <c r="F1710" s="1"/>
      <c r="G1710" s="1"/>
      <c r="I1710" s="1"/>
      <c r="J1710" s="1"/>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row>
    <row r="1711" spans="2:33" x14ac:dyDescent="0.3">
      <c r="B1711" s="1"/>
      <c r="C1711" s="1"/>
      <c r="D1711" s="1"/>
      <c r="E1711" s="1"/>
      <c r="F1711" s="1"/>
      <c r="G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row>
    <row r="1712" spans="2:33" x14ac:dyDescent="0.3">
      <c r="B1712" s="1"/>
      <c r="C1712" s="1"/>
      <c r="D1712" s="1"/>
      <c r="E1712" s="1"/>
      <c r="F1712" s="1"/>
      <c r="G1712" s="1"/>
      <c r="I1712" s="1"/>
      <c r="J1712" s="1"/>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row>
    <row r="1713" spans="2:33" x14ac:dyDescent="0.3">
      <c r="B1713" s="1"/>
      <c r="C1713" s="1"/>
      <c r="D1713" s="1"/>
      <c r="E1713" s="1"/>
      <c r="F1713" s="1"/>
      <c r="G1713" s="1"/>
      <c r="I1713" s="1"/>
      <c r="J1713" s="1"/>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row>
    <row r="1714" spans="2:33" x14ac:dyDescent="0.3">
      <c r="B1714" s="1"/>
      <c r="C1714" s="1"/>
      <c r="D1714" s="1"/>
      <c r="E1714" s="1"/>
      <c r="F1714" s="1"/>
      <c r="G1714" s="1"/>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row>
    <row r="1715" spans="2:33" x14ac:dyDescent="0.3">
      <c r="B1715" s="1"/>
      <c r="C1715" s="1"/>
      <c r="D1715" s="1"/>
      <c r="E1715" s="1"/>
      <c r="F1715" s="1"/>
      <c r="G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row>
    <row r="1716" spans="2:33" x14ac:dyDescent="0.3">
      <c r="B1716" s="1"/>
      <c r="C1716" s="1"/>
      <c r="D1716" s="1"/>
      <c r="E1716" s="1"/>
      <c r="F1716" s="1"/>
      <c r="G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row>
    <row r="1717" spans="2:33" x14ac:dyDescent="0.3">
      <c r="B1717" s="1"/>
      <c r="C1717" s="1"/>
      <c r="D1717" s="1"/>
      <c r="E1717" s="1"/>
      <c r="F1717" s="1"/>
      <c r="G1717" s="1"/>
      <c r="I1717" s="1"/>
      <c r="J1717" s="1"/>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row>
    <row r="1718" spans="2:33" x14ac:dyDescent="0.3">
      <c r="B1718" s="1"/>
      <c r="C1718" s="1"/>
      <c r="D1718" s="1"/>
      <c r="E1718" s="1"/>
      <c r="F1718" s="1"/>
      <c r="G1718" s="1"/>
      <c r="I1718" s="1"/>
      <c r="J1718" s="1"/>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row>
    <row r="1719" spans="2:33" x14ac:dyDescent="0.3">
      <c r="B1719" s="1"/>
      <c r="C1719" s="1"/>
      <c r="D1719" s="1"/>
      <c r="E1719" s="1"/>
      <c r="F1719" s="1"/>
      <c r="G1719" s="1"/>
      <c r="I1719" s="1"/>
      <c r="J1719" s="1"/>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row>
    <row r="1720" spans="2:33" x14ac:dyDescent="0.3">
      <c r="B1720" s="1"/>
      <c r="C1720" s="1"/>
      <c r="D1720" s="1"/>
      <c r="E1720" s="1"/>
      <c r="F1720" s="1"/>
      <c r="G1720" s="1"/>
      <c r="I1720" s="1"/>
      <c r="J1720" s="1"/>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row>
    <row r="1721" spans="2:33" x14ac:dyDescent="0.3">
      <c r="B1721" s="1"/>
      <c r="C1721" s="1"/>
      <c r="D1721" s="1"/>
      <c r="E1721" s="1"/>
      <c r="F1721" s="1"/>
      <c r="G1721" s="1"/>
      <c r="I1721" s="1"/>
      <c r="J1721" s="1"/>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row>
    <row r="1722" spans="2:33" x14ac:dyDescent="0.3">
      <c r="B1722" s="1"/>
      <c r="C1722" s="1"/>
      <c r="D1722" s="1"/>
      <c r="E1722" s="1"/>
      <c r="F1722" s="1"/>
      <c r="G1722" s="1"/>
      <c r="I1722" s="1"/>
      <c r="J1722" s="1"/>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row>
    <row r="1723" spans="2:33" x14ac:dyDescent="0.3">
      <c r="B1723" s="1"/>
      <c r="C1723" s="1"/>
      <c r="D1723" s="1"/>
      <c r="E1723" s="1"/>
      <c r="F1723" s="1"/>
      <c r="G1723" s="1"/>
      <c r="I1723" s="1"/>
      <c r="J1723" s="1"/>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row>
    <row r="1724" spans="2:33" x14ac:dyDescent="0.3">
      <c r="B1724" s="1"/>
      <c r="C1724" s="1"/>
      <c r="D1724" s="1"/>
      <c r="E1724" s="1"/>
      <c r="F1724" s="1"/>
      <c r="G1724" s="1"/>
      <c r="I1724" s="1"/>
      <c r="J1724" s="1"/>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row>
    <row r="1725" spans="2:33" x14ac:dyDescent="0.3">
      <c r="B1725" s="1"/>
      <c r="C1725" s="1"/>
      <c r="D1725" s="1"/>
      <c r="E1725" s="1"/>
      <c r="F1725" s="1"/>
      <c r="G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row>
    <row r="1726" spans="2:33" x14ac:dyDescent="0.3">
      <c r="B1726" s="1"/>
      <c r="C1726" s="1"/>
      <c r="D1726" s="1"/>
      <c r="E1726" s="1"/>
      <c r="F1726" s="1"/>
      <c r="G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row>
    <row r="1727" spans="2:33" x14ac:dyDescent="0.3">
      <c r="B1727" s="1"/>
      <c r="C1727" s="1"/>
      <c r="D1727" s="1"/>
      <c r="E1727" s="1"/>
      <c r="F1727" s="1"/>
      <c r="G1727" s="1"/>
      <c r="I1727" s="1"/>
      <c r="J1727" s="1"/>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row>
    <row r="1728" spans="2:33" x14ac:dyDescent="0.3">
      <c r="B1728" s="1"/>
      <c r="C1728" s="1"/>
      <c r="D1728" s="1"/>
      <c r="E1728" s="1"/>
      <c r="F1728" s="1"/>
      <c r="G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row>
    <row r="1729" spans="2:33" x14ac:dyDescent="0.3">
      <c r="B1729" s="1"/>
      <c r="C1729" s="1"/>
      <c r="D1729" s="1"/>
      <c r="E1729" s="1"/>
      <c r="F1729" s="1"/>
      <c r="G1729" s="1"/>
      <c r="I1729" s="1"/>
      <c r="J1729" s="1"/>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row>
    <row r="1730" spans="2:33" x14ac:dyDescent="0.3">
      <c r="B1730" s="1"/>
      <c r="C1730" s="1"/>
      <c r="D1730" s="1"/>
      <c r="E1730" s="1"/>
      <c r="F1730" s="1"/>
      <c r="G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row>
    <row r="1731" spans="2:33" x14ac:dyDescent="0.3">
      <c r="B1731" s="1"/>
      <c r="C1731" s="1"/>
      <c r="D1731" s="1"/>
      <c r="E1731" s="1"/>
      <c r="F1731" s="1"/>
      <c r="G1731" s="1"/>
      <c r="I1731" s="1"/>
      <c r="J1731" s="1"/>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row>
    <row r="1732" spans="2:33" x14ac:dyDescent="0.3">
      <c r="B1732" s="1"/>
      <c r="C1732" s="1"/>
      <c r="D1732" s="1"/>
      <c r="E1732" s="1"/>
      <c r="F1732" s="1"/>
      <c r="G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row>
    <row r="1733" spans="2:33" x14ac:dyDescent="0.3">
      <c r="B1733" s="1"/>
      <c r="C1733" s="1"/>
      <c r="D1733" s="1"/>
      <c r="E1733" s="1"/>
      <c r="F1733" s="1"/>
      <c r="G1733" s="1"/>
      <c r="I1733" s="1"/>
      <c r="J1733" s="1"/>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row>
    <row r="1734" spans="2:33" x14ac:dyDescent="0.3">
      <c r="B1734" s="1"/>
      <c r="C1734" s="1"/>
      <c r="D1734" s="1"/>
      <c r="E1734" s="1"/>
      <c r="F1734" s="1"/>
      <c r="G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row>
    <row r="1735" spans="2:33" x14ac:dyDescent="0.3">
      <c r="B1735" s="1"/>
      <c r="C1735" s="1"/>
      <c r="D1735" s="1"/>
      <c r="E1735" s="1"/>
      <c r="F1735" s="1"/>
      <c r="G1735" s="1"/>
      <c r="I1735" s="1"/>
      <c r="J1735" s="1"/>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row>
    <row r="1736" spans="2:33" x14ac:dyDescent="0.3">
      <c r="B1736" s="1"/>
      <c r="C1736" s="1"/>
      <c r="D1736" s="1"/>
      <c r="E1736" s="1"/>
      <c r="F1736" s="1"/>
      <c r="G1736" s="1"/>
      <c r="I1736" s="1"/>
      <c r="J1736" s="1"/>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row>
    <row r="1737" spans="2:33" x14ac:dyDescent="0.3">
      <c r="B1737" s="1"/>
      <c r="C1737" s="1"/>
      <c r="D1737" s="1"/>
      <c r="E1737" s="1"/>
      <c r="F1737" s="1"/>
      <c r="G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row>
    <row r="1738" spans="2:33" x14ac:dyDescent="0.3">
      <c r="B1738" s="1"/>
      <c r="C1738" s="1"/>
      <c r="D1738" s="1"/>
      <c r="E1738" s="1"/>
      <c r="F1738" s="1"/>
      <c r="G1738" s="1"/>
      <c r="I1738" s="1"/>
      <c r="J1738" s="1"/>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row>
    <row r="1739" spans="2:33" x14ac:dyDescent="0.3">
      <c r="B1739" s="1"/>
      <c r="C1739" s="1"/>
      <c r="D1739" s="1"/>
      <c r="E1739" s="1"/>
      <c r="F1739" s="1"/>
      <c r="G1739" s="1"/>
      <c r="I1739" s="1"/>
      <c r="J1739" s="1"/>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row>
    <row r="1740" spans="2:33" x14ac:dyDescent="0.3">
      <c r="B1740" s="1"/>
      <c r="C1740" s="1"/>
      <c r="D1740" s="1"/>
      <c r="E1740" s="1"/>
      <c r="F1740" s="1"/>
      <c r="G1740" s="1"/>
      <c r="I1740" s="1"/>
      <c r="J1740" s="1"/>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row>
    <row r="1741" spans="2:33" x14ac:dyDescent="0.3">
      <c r="B1741" s="1"/>
      <c r="C1741" s="1"/>
      <c r="D1741" s="1"/>
      <c r="E1741" s="1"/>
      <c r="F1741" s="1"/>
      <c r="G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row>
    <row r="1742" spans="2:33" x14ac:dyDescent="0.3">
      <c r="B1742" s="1"/>
      <c r="C1742" s="1"/>
      <c r="D1742" s="1"/>
      <c r="E1742" s="1"/>
      <c r="F1742" s="1"/>
      <c r="G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row>
    <row r="1743" spans="2:33" x14ac:dyDescent="0.3">
      <c r="B1743" s="1"/>
      <c r="C1743" s="1"/>
      <c r="D1743" s="1"/>
      <c r="E1743" s="1"/>
      <c r="F1743" s="1"/>
      <c r="G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row>
    <row r="1744" spans="2:33" x14ac:dyDescent="0.3">
      <c r="B1744" s="1"/>
      <c r="C1744" s="1"/>
      <c r="D1744" s="1"/>
      <c r="E1744" s="1"/>
      <c r="F1744" s="1"/>
      <c r="G1744" s="1"/>
      <c r="I1744" s="1"/>
      <c r="J1744" s="1"/>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row>
    <row r="1745" spans="2:33" x14ac:dyDescent="0.3">
      <c r="B1745" s="1"/>
      <c r="C1745" s="1"/>
      <c r="D1745" s="1"/>
      <c r="E1745" s="1"/>
      <c r="F1745" s="1"/>
      <c r="G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row>
    <row r="1746" spans="2:33" x14ac:dyDescent="0.3">
      <c r="B1746" s="1"/>
      <c r="C1746" s="1"/>
      <c r="D1746" s="1"/>
      <c r="E1746" s="1"/>
      <c r="F1746" s="1"/>
      <c r="G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row>
    <row r="1747" spans="2:33" x14ac:dyDescent="0.3">
      <c r="B1747" s="1"/>
      <c r="C1747" s="1"/>
      <c r="D1747" s="1"/>
      <c r="E1747" s="1"/>
      <c r="F1747" s="1"/>
      <c r="G1747" s="1"/>
      <c r="I1747" s="1"/>
      <c r="J1747" s="1"/>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row>
    <row r="1748" spans="2:33" x14ac:dyDescent="0.3">
      <c r="B1748" s="1"/>
      <c r="C1748" s="1"/>
      <c r="D1748" s="1"/>
      <c r="E1748" s="1"/>
      <c r="F1748" s="1"/>
      <c r="G1748" s="1"/>
      <c r="I1748" s="1"/>
      <c r="J1748" s="1"/>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row>
    <row r="1749" spans="2:33" x14ac:dyDescent="0.3">
      <c r="B1749" s="1"/>
      <c r="C1749" s="1"/>
      <c r="D1749" s="1"/>
      <c r="E1749" s="1"/>
      <c r="F1749" s="1"/>
      <c r="G1749" s="1"/>
      <c r="I1749" s="1"/>
      <c r="J1749" s="1"/>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row>
    <row r="1750" spans="2:33" x14ac:dyDescent="0.3">
      <c r="B1750" s="1"/>
      <c r="C1750" s="1"/>
      <c r="D1750" s="1"/>
      <c r="E1750" s="1"/>
      <c r="F1750" s="1"/>
      <c r="G1750" s="1"/>
      <c r="I1750" s="1"/>
      <c r="J1750" s="1"/>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row>
    <row r="1751" spans="2:33" x14ac:dyDescent="0.3">
      <c r="B1751" s="1"/>
      <c r="C1751" s="1"/>
      <c r="D1751" s="1"/>
      <c r="E1751" s="1"/>
      <c r="F1751" s="1"/>
      <c r="G1751" s="1"/>
      <c r="I1751" s="1"/>
      <c r="J1751" s="1"/>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row>
    <row r="1752" spans="2:33" x14ac:dyDescent="0.3">
      <c r="B1752" s="1"/>
      <c r="C1752" s="1"/>
      <c r="D1752" s="1"/>
      <c r="E1752" s="1"/>
      <c r="F1752" s="1"/>
      <c r="G1752" s="1"/>
      <c r="I1752" s="1"/>
      <c r="J1752" s="1"/>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row>
    <row r="1753" spans="2:33" x14ac:dyDescent="0.3">
      <c r="B1753" s="1"/>
      <c r="C1753" s="1"/>
      <c r="D1753" s="1"/>
      <c r="E1753" s="1"/>
      <c r="F1753" s="1"/>
      <c r="G1753" s="1"/>
      <c r="I1753" s="1"/>
      <c r="J1753" s="1"/>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row>
    <row r="1754" spans="2:33" x14ac:dyDescent="0.3">
      <c r="B1754" s="1"/>
      <c r="C1754" s="1"/>
      <c r="D1754" s="1"/>
      <c r="E1754" s="1"/>
      <c r="F1754" s="1"/>
      <c r="G1754" s="1"/>
      <c r="I1754" s="1"/>
      <c r="J1754" s="1"/>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row>
    <row r="1755" spans="2:33" x14ac:dyDescent="0.3">
      <c r="B1755" s="1"/>
      <c r="C1755" s="1"/>
      <c r="D1755" s="1"/>
      <c r="E1755" s="1"/>
      <c r="F1755" s="1"/>
      <c r="G1755" s="1"/>
      <c r="I1755" s="1"/>
      <c r="J1755" s="1"/>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row>
    <row r="1756" spans="2:33" x14ac:dyDescent="0.3">
      <c r="B1756" s="1"/>
      <c r="C1756" s="1"/>
      <c r="D1756" s="1"/>
      <c r="E1756" s="1"/>
      <c r="F1756" s="1"/>
      <c r="G1756" s="1"/>
      <c r="I1756" s="1"/>
      <c r="J1756" s="1"/>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row>
    <row r="1757" spans="2:33" x14ac:dyDescent="0.3">
      <c r="B1757" s="1"/>
      <c r="C1757" s="1"/>
      <c r="D1757" s="1"/>
      <c r="E1757" s="1"/>
      <c r="F1757" s="1"/>
      <c r="G1757" s="1"/>
      <c r="I1757" s="1"/>
      <c r="J1757" s="1"/>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row>
    <row r="1758" spans="2:33" x14ac:dyDescent="0.3">
      <c r="B1758" s="1"/>
      <c r="C1758" s="1"/>
      <c r="D1758" s="1"/>
      <c r="E1758" s="1"/>
      <c r="F1758" s="1"/>
      <c r="G1758" s="1"/>
      <c r="I1758" s="1"/>
      <c r="J1758" s="1"/>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row>
    <row r="1759" spans="2:33" x14ac:dyDescent="0.3">
      <c r="B1759" s="1"/>
      <c r="C1759" s="1"/>
      <c r="D1759" s="1"/>
      <c r="E1759" s="1"/>
      <c r="F1759" s="1"/>
      <c r="G1759" s="1"/>
      <c r="I1759" s="1"/>
      <c r="J1759" s="1"/>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row>
    <row r="1760" spans="2:33" x14ac:dyDescent="0.3">
      <c r="B1760" s="1"/>
      <c r="C1760" s="1"/>
      <c r="D1760" s="1"/>
      <c r="E1760" s="1"/>
      <c r="F1760" s="1"/>
      <c r="G1760" s="1"/>
      <c r="I1760" s="1"/>
      <c r="J1760" s="1"/>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row>
    <row r="1761" spans="2:33" x14ac:dyDescent="0.3">
      <c r="B1761" s="1"/>
      <c r="C1761" s="1"/>
      <c r="D1761" s="1"/>
      <c r="E1761" s="1"/>
      <c r="F1761" s="1"/>
      <c r="G1761" s="1"/>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row>
    <row r="1762" spans="2:33" x14ac:dyDescent="0.3">
      <c r="B1762" s="1"/>
      <c r="C1762" s="1"/>
      <c r="D1762" s="1"/>
      <c r="E1762" s="1"/>
      <c r="F1762" s="1"/>
      <c r="G1762" s="1"/>
      <c r="I1762" s="1"/>
      <c r="J1762" s="1"/>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row>
    <row r="1763" spans="2:33" x14ac:dyDescent="0.3">
      <c r="B1763" s="1"/>
      <c r="C1763" s="1"/>
      <c r="D1763" s="1"/>
      <c r="E1763" s="1"/>
      <c r="F1763" s="1"/>
      <c r="G1763" s="1"/>
      <c r="I1763" s="1"/>
      <c r="J1763" s="1"/>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row>
    <row r="1764" spans="2:33" x14ac:dyDescent="0.3">
      <c r="B1764" s="1"/>
      <c r="C1764" s="1"/>
      <c r="D1764" s="1"/>
      <c r="E1764" s="1"/>
      <c r="F1764" s="1"/>
      <c r="G1764" s="1"/>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row>
    <row r="1765" spans="2:33" x14ac:dyDescent="0.3">
      <c r="B1765" s="1"/>
      <c r="C1765" s="1"/>
      <c r="D1765" s="1"/>
      <c r="E1765" s="1"/>
      <c r="F1765" s="1"/>
      <c r="G1765" s="1"/>
      <c r="I1765" s="1"/>
      <c r="J1765" s="1"/>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row>
    <row r="1766" spans="2:33" x14ac:dyDescent="0.3">
      <c r="B1766" s="1"/>
      <c r="C1766" s="1"/>
      <c r="D1766" s="1"/>
      <c r="E1766" s="1"/>
      <c r="F1766" s="1"/>
      <c r="G1766" s="1"/>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row>
    <row r="1767" spans="2:33" x14ac:dyDescent="0.3">
      <c r="B1767" s="1"/>
      <c r="C1767" s="1"/>
      <c r="D1767" s="1"/>
      <c r="E1767" s="1"/>
      <c r="F1767" s="1"/>
      <c r="G1767" s="1"/>
      <c r="I1767" s="1"/>
      <c r="J1767" s="1"/>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row>
    <row r="1768" spans="2:33" x14ac:dyDescent="0.3">
      <c r="B1768" s="1"/>
      <c r="C1768" s="1"/>
      <c r="D1768" s="1"/>
      <c r="E1768" s="1"/>
      <c r="F1768" s="1"/>
      <c r="G1768" s="1"/>
      <c r="I1768" s="1"/>
      <c r="J1768" s="1"/>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row>
    <row r="1769" spans="2:33" x14ac:dyDescent="0.3">
      <c r="B1769" s="1"/>
      <c r="C1769" s="1"/>
      <c r="D1769" s="1"/>
      <c r="E1769" s="1"/>
      <c r="F1769" s="1"/>
      <c r="G1769" s="1"/>
      <c r="I1769" s="1"/>
      <c r="J1769" s="1"/>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row>
    <row r="1770" spans="2:33" x14ac:dyDescent="0.3">
      <c r="B1770" s="1"/>
      <c r="C1770" s="1"/>
      <c r="D1770" s="1"/>
      <c r="E1770" s="1"/>
      <c r="F1770" s="1"/>
      <c r="G1770" s="1"/>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row>
    <row r="1771" spans="2:33" x14ac:dyDescent="0.3">
      <c r="B1771" s="1"/>
      <c r="C1771" s="1"/>
      <c r="D1771" s="1"/>
      <c r="E1771" s="1"/>
      <c r="F1771" s="1"/>
      <c r="G1771" s="1"/>
      <c r="I1771" s="1"/>
      <c r="J1771" s="1"/>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row>
    <row r="1772" spans="2:33" x14ac:dyDescent="0.3">
      <c r="B1772" s="1"/>
      <c r="C1772" s="1"/>
      <c r="D1772" s="1"/>
      <c r="E1772" s="1"/>
      <c r="F1772" s="1"/>
      <c r="G1772" s="1"/>
      <c r="I1772" s="1"/>
      <c r="J1772" s="1"/>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row>
    <row r="1773" spans="2:33" x14ac:dyDescent="0.3">
      <c r="B1773" s="1"/>
      <c r="C1773" s="1"/>
      <c r="D1773" s="1"/>
      <c r="E1773" s="1"/>
      <c r="F1773" s="1"/>
      <c r="G1773" s="1"/>
      <c r="I1773" s="1"/>
      <c r="J1773" s="1"/>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row>
    <row r="1774" spans="2:33" x14ac:dyDescent="0.3">
      <c r="B1774" s="1"/>
      <c r="C1774" s="1"/>
      <c r="D1774" s="1"/>
      <c r="E1774" s="1"/>
      <c r="F1774" s="1"/>
      <c r="G1774" s="1"/>
      <c r="I1774" s="1"/>
      <c r="J1774" s="1"/>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row>
    <row r="1775" spans="2:33" x14ac:dyDescent="0.3">
      <c r="B1775" s="1"/>
      <c r="C1775" s="1"/>
      <c r="D1775" s="1"/>
      <c r="E1775" s="1"/>
      <c r="F1775" s="1"/>
      <c r="G1775" s="1"/>
      <c r="I1775" s="1"/>
      <c r="J1775" s="1"/>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row>
    <row r="1776" spans="2:33" x14ac:dyDescent="0.3">
      <c r="B1776" s="1"/>
      <c r="C1776" s="1"/>
      <c r="D1776" s="1"/>
      <c r="E1776" s="1"/>
      <c r="F1776" s="1"/>
      <c r="G1776" s="1"/>
      <c r="I1776" s="1"/>
      <c r="J1776" s="1"/>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row>
    <row r="1777" spans="2:33" x14ac:dyDescent="0.3">
      <c r="B1777" s="1"/>
      <c r="C1777" s="1"/>
      <c r="D1777" s="1"/>
      <c r="E1777" s="1"/>
      <c r="F1777" s="1"/>
      <c r="G1777" s="1"/>
      <c r="I1777" s="1"/>
      <c r="J1777" s="1"/>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row>
    <row r="1778" spans="2:33" x14ac:dyDescent="0.3">
      <c r="B1778" s="1"/>
      <c r="C1778" s="1"/>
      <c r="D1778" s="1"/>
      <c r="E1778" s="1"/>
      <c r="F1778" s="1"/>
      <c r="G1778" s="1"/>
      <c r="I1778" s="1"/>
      <c r="J1778" s="1"/>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row>
    <row r="1779" spans="2:33" x14ac:dyDescent="0.3">
      <c r="B1779" s="1"/>
      <c r="C1779" s="1"/>
      <c r="D1779" s="1"/>
      <c r="E1779" s="1"/>
      <c r="F1779" s="1"/>
      <c r="G1779" s="1"/>
      <c r="I1779" s="1"/>
      <c r="J1779" s="1"/>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row>
    <row r="1780" spans="2:33" x14ac:dyDescent="0.3">
      <c r="B1780" s="1"/>
      <c r="C1780" s="1"/>
      <c r="D1780" s="1"/>
      <c r="E1780" s="1"/>
      <c r="F1780" s="1"/>
      <c r="G1780" s="1"/>
      <c r="I1780" s="1"/>
      <c r="J1780" s="1"/>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row>
    <row r="1781" spans="2:33" x14ac:dyDescent="0.3">
      <c r="B1781" s="1"/>
      <c r="C1781" s="1"/>
      <c r="D1781" s="1"/>
      <c r="E1781" s="1"/>
      <c r="F1781" s="1"/>
      <c r="G1781" s="1"/>
      <c r="I1781" s="1"/>
      <c r="J1781" s="1"/>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row>
    <row r="1782" spans="2:33" x14ac:dyDescent="0.3">
      <c r="B1782" s="1"/>
      <c r="C1782" s="1"/>
      <c r="D1782" s="1"/>
      <c r="E1782" s="1"/>
      <c r="F1782" s="1"/>
      <c r="G1782" s="1"/>
      <c r="I1782" s="1"/>
      <c r="J1782" s="1"/>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row>
    <row r="1783" spans="2:33" x14ac:dyDescent="0.3">
      <c r="B1783" s="1"/>
      <c r="C1783" s="1"/>
      <c r="D1783" s="1"/>
      <c r="E1783" s="1"/>
      <c r="F1783" s="1"/>
      <c r="G1783" s="1"/>
      <c r="I1783" s="1"/>
      <c r="J1783" s="1"/>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row>
    <row r="1784" spans="2:33" x14ac:dyDescent="0.3">
      <c r="B1784" s="1"/>
      <c r="C1784" s="1"/>
      <c r="D1784" s="1"/>
      <c r="E1784" s="1"/>
      <c r="F1784" s="1"/>
      <c r="G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row>
    <row r="1785" spans="2:33" x14ac:dyDescent="0.3">
      <c r="B1785" s="1"/>
      <c r="C1785" s="1"/>
      <c r="D1785" s="1"/>
      <c r="E1785" s="1"/>
      <c r="F1785" s="1"/>
      <c r="G1785" s="1"/>
      <c r="I1785" s="1"/>
      <c r="J1785" s="1"/>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row>
    <row r="1786" spans="2:33" x14ac:dyDescent="0.3">
      <c r="B1786" s="1"/>
      <c r="C1786" s="1"/>
      <c r="D1786" s="1"/>
      <c r="E1786" s="1"/>
      <c r="F1786" s="1"/>
      <c r="G1786" s="1"/>
      <c r="I1786" s="1"/>
      <c r="J1786" s="1"/>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row>
    <row r="1787" spans="2:33" x14ac:dyDescent="0.3">
      <c r="B1787" s="1"/>
      <c r="C1787" s="1"/>
      <c r="D1787" s="1"/>
      <c r="E1787" s="1"/>
      <c r="F1787" s="1"/>
      <c r="G1787" s="1"/>
      <c r="I1787" s="1"/>
      <c r="J1787" s="1"/>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row>
    <row r="1788" spans="2:33" x14ac:dyDescent="0.3">
      <c r="B1788" s="1"/>
      <c r="C1788" s="1"/>
      <c r="D1788" s="1"/>
      <c r="E1788" s="1"/>
      <c r="F1788" s="1"/>
      <c r="G1788" s="1"/>
      <c r="I1788" s="1"/>
      <c r="J1788" s="1"/>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row>
    <row r="1789" spans="2:33" x14ac:dyDescent="0.3">
      <c r="B1789" s="1"/>
      <c r="C1789" s="1"/>
      <c r="D1789" s="1"/>
      <c r="E1789" s="1"/>
      <c r="F1789" s="1"/>
      <c r="G1789" s="1"/>
      <c r="I1789" s="1"/>
      <c r="J1789" s="1"/>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row>
    <row r="1790" spans="2:33" x14ac:dyDescent="0.3">
      <c r="B1790" s="1"/>
      <c r="C1790" s="1"/>
      <c r="D1790" s="1"/>
      <c r="E1790" s="1"/>
      <c r="F1790" s="1"/>
      <c r="G1790" s="1"/>
      <c r="I1790" s="1"/>
      <c r="J1790" s="1"/>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row>
    <row r="1791" spans="2:33" x14ac:dyDescent="0.3">
      <c r="B1791" s="1"/>
      <c r="C1791" s="1"/>
      <c r="D1791" s="1"/>
      <c r="E1791" s="1"/>
      <c r="F1791" s="1"/>
      <c r="G1791" s="1"/>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row>
    <row r="1792" spans="2:33" x14ac:dyDescent="0.3">
      <c r="B1792" s="1"/>
      <c r="C1792" s="1"/>
      <c r="D1792" s="1"/>
      <c r="E1792" s="1"/>
      <c r="F1792" s="1"/>
      <c r="G1792" s="1"/>
      <c r="I1792" s="1"/>
      <c r="J1792" s="1"/>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row>
    <row r="1793" spans="2:33" x14ac:dyDescent="0.3">
      <c r="B1793" s="1"/>
      <c r="C1793" s="1"/>
      <c r="D1793" s="1"/>
      <c r="E1793" s="1"/>
      <c r="F1793" s="1"/>
      <c r="G1793" s="1"/>
      <c r="I1793" s="1"/>
      <c r="J1793" s="1"/>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row>
    <row r="1794" spans="2:33" x14ac:dyDescent="0.3">
      <c r="B1794" s="1"/>
      <c r="C1794" s="1"/>
      <c r="D1794" s="1"/>
      <c r="E1794" s="1"/>
      <c r="F1794" s="1"/>
      <c r="G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row>
    <row r="1795" spans="2:33" x14ac:dyDescent="0.3">
      <c r="B1795" s="1"/>
      <c r="C1795" s="1"/>
      <c r="D1795" s="1"/>
      <c r="E1795" s="1"/>
      <c r="F1795" s="1"/>
      <c r="G1795" s="1"/>
      <c r="I1795" s="1"/>
      <c r="J1795" s="1"/>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row>
    <row r="1796" spans="2:33" x14ac:dyDescent="0.3">
      <c r="B1796" s="1"/>
      <c r="C1796" s="1"/>
      <c r="D1796" s="1"/>
      <c r="E1796" s="1"/>
      <c r="F1796" s="1"/>
      <c r="G1796" s="1"/>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row>
    <row r="1797" spans="2:33" x14ac:dyDescent="0.3">
      <c r="B1797" s="1"/>
      <c r="C1797" s="1"/>
      <c r="D1797" s="1"/>
      <c r="E1797" s="1"/>
      <c r="F1797" s="1"/>
      <c r="G1797" s="1"/>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row>
    <row r="1798" spans="2:33" x14ac:dyDescent="0.3">
      <c r="B1798" s="1"/>
      <c r="C1798" s="1"/>
      <c r="D1798" s="1"/>
      <c r="E1798" s="1"/>
      <c r="F1798" s="1"/>
      <c r="G1798" s="1"/>
      <c r="I1798" s="1"/>
      <c r="J1798" s="1"/>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row>
    <row r="1799" spans="2:33" x14ac:dyDescent="0.3">
      <c r="B1799" s="1"/>
      <c r="C1799" s="1"/>
      <c r="D1799" s="1"/>
      <c r="E1799" s="1"/>
      <c r="F1799" s="1"/>
      <c r="G1799" s="1"/>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row>
    <row r="1800" spans="2:33" x14ac:dyDescent="0.3">
      <c r="B1800" s="1"/>
      <c r="C1800" s="1"/>
      <c r="D1800" s="1"/>
      <c r="E1800" s="1"/>
      <c r="F1800" s="1"/>
      <c r="G1800" s="1"/>
      <c r="I1800" s="1"/>
      <c r="J1800" s="1"/>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row>
    <row r="1801" spans="2:33" x14ac:dyDescent="0.3">
      <c r="B1801" s="1"/>
      <c r="C1801" s="1"/>
      <c r="D1801" s="1"/>
      <c r="E1801" s="1"/>
      <c r="F1801" s="1"/>
      <c r="G1801" s="1"/>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row>
    <row r="1802" spans="2:33" x14ac:dyDescent="0.3">
      <c r="B1802" s="1"/>
      <c r="C1802" s="1"/>
      <c r="D1802" s="1"/>
      <c r="E1802" s="1"/>
      <c r="F1802" s="1"/>
      <c r="G1802" s="1"/>
      <c r="I1802" s="1"/>
      <c r="J1802" s="1"/>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row>
    <row r="1803" spans="2:33" x14ac:dyDescent="0.3">
      <c r="B1803" s="1"/>
      <c r="C1803" s="1"/>
      <c r="D1803" s="1"/>
      <c r="E1803" s="1"/>
      <c r="F1803" s="1"/>
      <c r="G1803" s="1"/>
      <c r="I1803" s="1"/>
      <c r="J1803" s="1"/>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row>
    <row r="1804" spans="2:33" x14ac:dyDescent="0.3">
      <c r="B1804" s="1"/>
      <c r="C1804" s="1"/>
      <c r="D1804" s="1"/>
      <c r="E1804" s="1"/>
      <c r="F1804" s="1"/>
      <c r="G1804" s="1"/>
      <c r="I1804" s="1"/>
      <c r="J1804" s="1"/>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row>
    <row r="1805" spans="2:33" x14ac:dyDescent="0.3">
      <c r="B1805" s="1"/>
      <c r="C1805" s="1"/>
      <c r="D1805" s="1"/>
      <c r="E1805" s="1"/>
      <c r="F1805" s="1"/>
      <c r="G1805" s="1"/>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row>
    <row r="1806" spans="2:33" x14ac:dyDescent="0.3">
      <c r="B1806" s="1"/>
      <c r="C1806" s="1"/>
      <c r="D1806" s="1"/>
      <c r="E1806" s="1"/>
      <c r="F1806" s="1"/>
      <c r="G1806" s="1"/>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row>
    <row r="1807" spans="2:33" x14ac:dyDescent="0.3">
      <c r="B1807" s="1"/>
      <c r="C1807" s="1"/>
      <c r="D1807" s="1"/>
      <c r="E1807" s="1"/>
      <c r="F1807" s="1"/>
      <c r="G1807" s="1"/>
      <c r="I1807" s="1"/>
      <c r="J1807" s="1"/>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row>
    <row r="1808" spans="2:33" x14ac:dyDescent="0.3">
      <c r="B1808" s="1"/>
      <c r="C1808" s="1"/>
      <c r="D1808" s="1"/>
      <c r="E1808" s="1"/>
      <c r="F1808" s="1"/>
      <c r="G1808" s="1"/>
      <c r="I1808" s="1"/>
      <c r="J1808" s="1"/>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row>
    <row r="1809" spans="2:33" x14ac:dyDescent="0.3">
      <c r="B1809" s="1"/>
      <c r="C1809" s="1"/>
      <c r="D1809" s="1"/>
      <c r="E1809" s="1"/>
      <c r="F1809" s="1"/>
      <c r="G1809" s="1"/>
      <c r="I1809" s="1"/>
      <c r="J1809" s="1"/>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row>
    <row r="1810" spans="2:33" x14ac:dyDescent="0.3">
      <c r="B1810" s="1"/>
      <c r="C1810" s="1"/>
      <c r="D1810" s="1"/>
      <c r="E1810" s="1"/>
      <c r="F1810" s="1"/>
      <c r="G1810" s="1"/>
      <c r="I1810" s="1"/>
      <c r="J1810" s="1"/>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row>
    <row r="1811" spans="2:33" x14ac:dyDescent="0.3">
      <c r="B1811" s="1"/>
      <c r="C1811" s="1"/>
      <c r="D1811" s="1"/>
      <c r="E1811" s="1"/>
      <c r="F1811" s="1"/>
      <c r="G1811" s="1"/>
      <c r="I1811" s="1"/>
      <c r="J1811" s="1"/>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row>
    <row r="1812" spans="2:33" x14ac:dyDescent="0.3">
      <c r="B1812" s="1"/>
      <c r="C1812" s="1"/>
      <c r="D1812" s="1"/>
      <c r="E1812" s="1"/>
      <c r="F1812" s="1"/>
      <c r="G1812" s="1"/>
      <c r="I1812" s="1"/>
      <c r="J1812" s="1"/>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row>
    <row r="1813" spans="2:33" x14ac:dyDescent="0.3">
      <c r="B1813" s="1"/>
      <c r="C1813" s="1"/>
      <c r="D1813" s="1"/>
      <c r="E1813" s="1"/>
      <c r="F1813" s="1"/>
      <c r="G1813" s="1"/>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row>
    <row r="1814" spans="2:33" x14ac:dyDescent="0.3">
      <c r="B1814" s="1"/>
      <c r="C1814" s="1"/>
      <c r="D1814" s="1"/>
      <c r="E1814" s="1"/>
      <c r="F1814" s="1"/>
      <c r="G1814" s="1"/>
      <c r="I1814" s="1"/>
      <c r="J1814" s="1"/>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row>
    <row r="1815" spans="2:33" x14ac:dyDescent="0.3">
      <c r="B1815" s="1"/>
      <c r="C1815" s="1"/>
      <c r="D1815" s="1"/>
      <c r="E1815" s="1"/>
      <c r="F1815" s="1"/>
      <c r="G1815" s="1"/>
      <c r="I1815" s="1"/>
      <c r="J1815" s="1"/>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row>
    <row r="1816" spans="2:33" x14ac:dyDescent="0.3">
      <c r="B1816" s="1"/>
      <c r="C1816" s="1"/>
      <c r="D1816" s="1"/>
      <c r="E1816" s="1"/>
      <c r="F1816" s="1"/>
      <c r="G1816" s="1"/>
      <c r="I1816" s="1"/>
      <c r="J1816" s="1"/>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row>
    <row r="1817" spans="2:33" x14ac:dyDescent="0.3">
      <c r="B1817" s="1"/>
      <c r="C1817" s="1"/>
      <c r="D1817" s="1"/>
      <c r="E1817" s="1"/>
      <c r="F1817" s="1"/>
      <c r="G1817" s="1"/>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row>
    <row r="1818" spans="2:33" x14ac:dyDescent="0.3">
      <c r="B1818" s="1"/>
      <c r="C1818" s="1"/>
      <c r="D1818" s="1"/>
      <c r="E1818" s="1"/>
      <c r="F1818" s="1"/>
      <c r="G1818" s="1"/>
      <c r="I1818" s="1"/>
      <c r="J1818" s="1"/>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row>
    <row r="1819" spans="2:33" x14ac:dyDescent="0.3">
      <c r="B1819" s="1"/>
      <c r="C1819" s="1"/>
      <c r="D1819" s="1"/>
      <c r="E1819" s="1"/>
      <c r="F1819" s="1"/>
      <c r="G1819" s="1"/>
      <c r="I1819" s="1"/>
      <c r="J1819" s="1"/>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row>
    <row r="1820" spans="2:33" x14ac:dyDescent="0.3">
      <c r="B1820" s="1"/>
      <c r="C1820" s="1"/>
      <c r="D1820" s="1"/>
      <c r="E1820" s="1"/>
      <c r="F1820" s="1"/>
      <c r="G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row>
    <row r="1821" spans="2:33" x14ac:dyDescent="0.3">
      <c r="B1821" s="1"/>
      <c r="C1821" s="1"/>
      <c r="D1821" s="1"/>
      <c r="E1821" s="1"/>
      <c r="F1821" s="1"/>
      <c r="G1821" s="1"/>
      <c r="I1821" s="1"/>
      <c r="J1821" s="1"/>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row>
    <row r="1822" spans="2:33" x14ac:dyDescent="0.3">
      <c r="B1822" s="1"/>
      <c r="C1822" s="1"/>
      <c r="D1822" s="1"/>
      <c r="E1822" s="1"/>
      <c r="F1822" s="1"/>
      <c r="G1822" s="1"/>
      <c r="I1822" s="1"/>
      <c r="J1822" s="1"/>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row>
    <row r="1823" spans="2:33" x14ac:dyDescent="0.3">
      <c r="B1823" s="1"/>
      <c r="C1823" s="1"/>
      <c r="D1823" s="1"/>
      <c r="E1823" s="1"/>
      <c r="F1823" s="1"/>
      <c r="G1823" s="1"/>
      <c r="I1823" s="1"/>
      <c r="J1823" s="1"/>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row>
    <row r="1824" spans="2:33" x14ac:dyDescent="0.3">
      <c r="B1824" s="1"/>
      <c r="C1824" s="1"/>
      <c r="D1824" s="1"/>
      <c r="E1824" s="1"/>
      <c r="F1824" s="1"/>
      <c r="G1824" s="1"/>
      <c r="I1824" s="1"/>
      <c r="J1824" s="1"/>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row>
    <row r="1825" spans="2:33" x14ac:dyDescent="0.3">
      <c r="B1825" s="1"/>
      <c r="C1825" s="1"/>
      <c r="D1825" s="1"/>
      <c r="E1825" s="1"/>
      <c r="F1825" s="1"/>
      <c r="G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row>
    <row r="1826" spans="2:33" x14ac:dyDescent="0.3">
      <c r="B1826" s="1"/>
      <c r="C1826" s="1"/>
      <c r="D1826" s="1"/>
      <c r="E1826" s="1"/>
      <c r="F1826" s="1"/>
      <c r="G1826" s="1"/>
      <c r="I1826" s="1"/>
      <c r="J1826" s="1"/>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row>
    <row r="1827" spans="2:33" x14ac:dyDescent="0.3">
      <c r="B1827" s="1"/>
      <c r="C1827" s="1"/>
      <c r="D1827" s="1"/>
      <c r="E1827" s="1"/>
      <c r="F1827" s="1"/>
      <c r="G1827" s="1"/>
      <c r="I1827" s="1"/>
      <c r="J1827" s="1"/>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row>
    <row r="1828" spans="2:33" x14ac:dyDescent="0.3">
      <c r="B1828" s="1"/>
      <c r="C1828" s="1"/>
      <c r="D1828" s="1"/>
      <c r="E1828" s="1"/>
      <c r="F1828" s="1"/>
      <c r="G1828" s="1"/>
      <c r="I1828" s="1"/>
      <c r="J1828" s="1"/>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row>
    <row r="1829" spans="2:33" x14ac:dyDescent="0.3">
      <c r="B1829" s="1"/>
      <c r="C1829" s="1"/>
      <c r="D1829" s="1"/>
      <c r="E1829" s="1"/>
      <c r="F1829" s="1"/>
      <c r="G1829" s="1"/>
      <c r="I1829" s="1"/>
      <c r="J1829" s="1"/>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row>
    <row r="1830" spans="2:33" x14ac:dyDescent="0.3">
      <c r="B1830" s="1"/>
      <c r="C1830" s="1"/>
      <c r="D1830" s="1"/>
      <c r="E1830" s="1"/>
      <c r="F1830" s="1"/>
      <c r="G1830" s="1"/>
      <c r="I1830" s="1"/>
      <c r="J1830" s="1"/>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row>
    <row r="1831" spans="2:33" x14ac:dyDescent="0.3">
      <c r="B1831" s="1"/>
      <c r="C1831" s="1"/>
      <c r="D1831" s="1"/>
      <c r="E1831" s="1"/>
      <c r="F1831" s="1"/>
      <c r="G1831" s="1"/>
      <c r="I1831" s="1"/>
      <c r="J1831" s="1"/>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row>
    <row r="1832" spans="2:33" x14ac:dyDescent="0.3">
      <c r="B1832" s="1"/>
      <c r="C1832" s="1"/>
      <c r="D1832" s="1"/>
      <c r="E1832" s="1"/>
      <c r="F1832" s="1"/>
      <c r="G1832" s="1"/>
      <c r="I1832" s="1"/>
      <c r="J1832" s="1"/>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row>
    <row r="1833" spans="2:33" x14ac:dyDescent="0.3">
      <c r="B1833" s="1"/>
      <c r="C1833" s="1"/>
      <c r="D1833" s="1"/>
      <c r="E1833" s="1"/>
      <c r="F1833" s="1"/>
      <c r="G1833" s="1"/>
      <c r="I1833" s="1"/>
      <c r="J1833" s="1"/>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row>
    <row r="1834" spans="2:33" x14ac:dyDescent="0.3">
      <c r="B1834" s="1"/>
      <c r="C1834" s="1"/>
      <c r="D1834" s="1"/>
      <c r="E1834" s="1"/>
      <c r="F1834" s="1"/>
      <c r="G1834" s="1"/>
      <c r="I1834" s="1"/>
      <c r="J1834" s="1"/>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row>
    <row r="1835" spans="2:33" x14ac:dyDescent="0.3">
      <c r="B1835" s="1"/>
      <c r="C1835" s="1"/>
      <c r="D1835" s="1"/>
      <c r="E1835" s="1"/>
      <c r="F1835" s="1"/>
      <c r="G1835" s="1"/>
      <c r="I1835" s="1"/>
      <c r="J1835" s="1"/>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row>
    <row r="1836" spans="2:33" x14ac:dyDescent="0.3">
      <c r="B1836" s="1"/>
      <c r="C1836" s="1"/>
      <c r="D1836" s="1"/>
      <c r="E1836" s="1"/>
      <c r="F1836" s="1"/>
      <c r="G1836" s="1"/>
      <c r="I1836" s="1"/>
      <c r="J1836" s="1"/>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row>
    <row r="1837" spans="2:33" x14ac:dyDescent="0.3">
      <c r="B1837" s="1"/>
      <c r="C1837" s="1"/>
      <c r="D1837" s="1"/>
      <c r="E1837" s="1"/>
      <c r="F1837" s="1"/>
      <c r="G1837" s="1"/>
      <c r="I1837" s="1"/>
      <c r="J1837" s="1"/>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row>
    <row r="1838" spans="2:33" x14ac:dyDescent="0.3">
      <c r="B1838" s="1"/>
      <c r="C1838" s="1"/>
      <c r="D1838" s="1"/>
      <c r="E1838" s="1"/>
      <c r="F1838" s="1"/>
      <c r="G1838" s="1"/>
      <c r="I1838" s="1"/>
      <c r="J1838" s="1"/>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row>
    <row r="1839" spans="2:33" x14ac:dyDescent="0.3">
      <c r="B1839" s="1"/>
      <c r="C1839" s="1"/>
      <c r="D1839" s="1"/>
      <c r="E1839" s="1"/>
      <c r="F1839" s="1"/>
      <c r="G1839" s="1"/>
      <c r="I1839" s="1"/>
      <c r="J1839" s="1"/>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row>
    <row r="1840" spans="2:33" x14ac:dyDescent="0.3">
      <c r="B1840" s="1"/>
      <c r="C1840" s="1"/>
      <c r="D1840" s="1"/>
      <c r="E1840" s="1"/>
      <c r="F1840" s="1"/>
      <c r="G1840" s="1"/>
      <c r="I1840" s="1"/>
      <c r="J1840" s="1"/>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row>
    <row r="1841" spans="2:33" x14ac:dyDescent="0.3">
      <c r="B1841" s="1"/>
      <c r="C1841" s="1"/>
      <c r="D1841" s="1"/>
      <c r="E1841" s="1"/>
      <c r="F1841" s="1"/>
      <c r="G1841" s="1"/>
      <c r="I1841" s="1"/>
      <c r="J1841" s="1"/>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row>
    <row r="1842" spans="2:33" x14ac:dyDescent="0.3">
      <c r="B1842" s="1"/>
      <c r="C1842" s="1"/>
      <c r="D1842" s="1"/>
      <c r="E1842" s="1"/>
      <c r="F1842" s="1"/>
      <c r="G1842" s="1"/>
      <c r="I1842" s="1"/>
      <c r="J1842" s="1"/>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row>
    <row r="1843" spans="2:33" x14ac:dyDescent="0.3">
      <c r="B1843" s="1"/>
      <c r="C1843" s="1"/>
      <c r="D1843" s="1"/>
      <c r="E1843" s="1"/>
      <c r="F1843" s="1"/>
      <c r="G1843" s="1"/>
      <c r="I1843" s="1"/>
      <c r="J1843" s="1"/>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row>
    <row r="1844" spans="2:33" x14ac:dyDescent="0.3">
      <c r="B1844" s="1"/>
      <c r="C1844" s="1"/>
      <c r="D1844" s="1"/>
      <c r="E1844" s="1"/>
      <c r="F1844" s="1"/>
      <c r="G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row>
    <row r="1845" spans="2:33" x14ac:dyDescent="0.3">
      <c r="B1845" s="1"/>
      <c r="C1845" s="1"/>
      <c r="D1845" s="1"/>
      <c r="E1845" s="1"/>
      <c r="F1845" s="1"/>
      <c r="G1845" s="1"/>
      <c r="I1845" s="1"/>
      <c r="J1845" s="1"/>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row>
    <row r="1846" spans="2:33" x14ac:dyDescent="0.3">
      <c r="B1846" s="1"/>
      <c r="C1846" s="1"/>
      <c r="D1846" s="1"/>
      <c r="E1846" s="1"/>
      <c r="F1846" s="1"/>
      <c r="G1846" s="1"/>
      <c r="I1846" s="1"/>
      <c r="J1846" s="1"/>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row>
    <row r="1847" spans="2:33" x14ac:dyDescent="0.3">
      <c r="B1847" s="1"/>
      <c r="C1847" s="1"/>
      <c r="D1847" s="1"/>
      <c r="E1847" s="1"/>
      <c r="F1847" s="1"/>
      <c r="G1847" s="1"/>
      <c r="I1847" s="1"/>
      <c r="J1847" s="1"/>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row>
    <row r="1848" spans="2:33" x14ac:dyDescent="0.3">
      <c r="B1848" s="1"/>
      <c r="C1848" s="1"/>
      <c r="D1848" s="1"/>
      <c r="E1848" s="1"/>
      <c r="F1848" s="1"/>
      <c r="G1848" s="1"/>
      <c r="I1848" s="1"/>
      <c r="J1848" s="1"/>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row>
    <row r="1849" spans="2:33" x14ac:dyDescent="0.3">
      <c r="B1849" s="1"/>
      <c r="C1849" s="1"/>
      <c r="D1849" s="1"/>
      <c r="E1849" s="1"/>
      <c r="F1849" s="1"/>
      <c r="G1849" s="1"/>
      <c r="I1849" s="1"/>
      <c r="J1849" s="1"/>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row>
    <row r="1850" spans="2:33" x14ac:dyDescent="0.3">
      <c r="B1850" s="1"/>
      <c r="C1850" s="1"/>
      <c r="D1850" s="1"/>
      <c r="E1850" s="1"/>
      <c r="F1850" s="1"/>
      <c r="G1850" s="1"/>
      <c r="I1850" s="1"/>
      <c r="J1850" s="1"/>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row>
    <row r="1851" spans="2:33" x14ac:dyDescent="0.3">
      <c r="B1851" s="1"/>
      <c r="C1851" s="1"/>
      <c r="D1851" s="1"/>
      <c r="E1851" s="1"/>
      <c r="F1851" s="1"/>
      <c r="G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row>
    <row r="1852" spans="2:33" x14ac:dyDescent="0.3">
      <c r="B1852" s="1"/>
      <c r="C1852" s="1"/>
      <c r="D1852" s="1"/>
      <c r="E1852" s="1"/>
      <c r="F1852" s="1"/>
      <c r="G1852" s="1"/>
      <c r="I1852" s="1"/>
      <c r="J1852" s="1"/>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row>
    <row r="1853" spans="2:33" x14ac:dyDescent="0.3">
      <c r="B1853" s="1"/>
      <c r="C1853" s="1"/>
      <c r="D1853" s="1"/>
      <c r="E1853" s="1"/>
      <c r="F1853" s="1"/>
      <c r="G1853" s="1"/>
      <c r="I1853" s="1"/>
      <c r="J1853" s="1"/>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row>
    <row r="1854" spans="2:33" x14ac:dyDescent="0.3">
      <c r="B1854" s="1"/>
      <c r="C1854" s="1"/>
      <c r="D1854" s="1"/>
      <c r="E1854" s="1"/>
      <c r="F1854" s="1"/>
      <c r="G1854" s="1"/>
      <c r="I1854" s="1"/>
      <c r="J1854" s="1"/>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row>
    <row r="1855" spans="2:33" x14ac:dyDescent="0.3">
      <c r="B1855" s="1"/>
      <c r="C1855" s="1"/>
      <c r="D1855" s="1"/>
      <c r="E1855" s="1"/>
      <c r="F1855" s="1"/>
      <c r="G1855" s="1"/>
      <c r="I1855" s="1"/>
      <c r="J1855" s="1"/>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row>
    <row r="1856" spans="2:33" x14ac:dyDescent="0.3">
      <c r="B1856" s="1"/>
      <c r="C1856" s="1"/>
      <c r="D1856" s="1"/>
      <c r="E1856" s="1"/>
      <c r="F1856" s="1"/>
      <c r="G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row>
    <row r="1857" spans="2:33" x14ac:dyDescent="0.3">
      <c r="B1857" s="1"/>
      <c r="C1857" s="1"/>
      <c r="D1857" s="1"/>
      <c r="E1857" s="1"/>
      <c r="F1857" s="1"/>
      <c r="G1857" s="1"/>
      <c r="I1857" s="1"/>
      <c r="J1857" s="1"/>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row>
    <row r="1858" spans="2:33" x14ac:dyDescent="0.3">
      <c r="B1858" s="1"/>
      <c r="C1858" s="1"/>
      <c r="D1858" s="1"/>
      <c r="E1858" s="1"/>
      <c r="F1858" s="1"/>
      <c r="G1858" s="1"/>
      <c r="I1858" s="1"/>
      <c r="J1858" s="1"/>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row>
    <row r="1859" spans="2:33" x14ac:dyDescent="0.3">
      <c r="B1859" s="1"/>
      <c r="C1859" s="1"/>
      <c r="D1859" s="1"/>
      <c r="E1859" s="1"/>
      <c r="F1859" s="1"/>
      <c r="G1859" s="1"/>
      <c r="I1859" s="1"/>
      <c r="J1859" s="1"/>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row>
    <row r="1860" spans="2:33" x14ac:dyDescent="0.3">
      <c r="B1860" s="1"/>
      <c r="C1860" s="1"/>
      <c r="D1860" s="1"/>
      <c r="E1860" s="1"/>
      <c r="F1860" s="1"/>
      <c r="G1860" s="1"/>
      <c r="I1860" s="1"/>
      <c r="J1860" s="1"/>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row>
    <row r="1861" spans="2:33" x14ac:dyDescent="0.3">
      <c r="B1861" s="1"/>
      <c r="C1861" s="1"/>
      <c r="D1861" s="1"/>
      <c r="E1861" s="1"/>
      <c r="F1861" s="1"/>
      <c r="G1861" s="1"/>
      <c r="I1861" s="1"/>
      <c r="J1861" s="1"/>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row>
    <row r="1862" spans="2:33" x14ac:dyDescent="0.3">
      <c r="B1862" s="1"/>
      <c r="C1862" s="1"/>
      <c r="D1862" s="1"/>
      <c r="E1862" s="1"/>
      <c r="F1862" s="1"/>
      <c r="G1862" s="1"/>
      <c r="I1862" s="1"/>
      <c r="J1862" s="1"/>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row>
    <row r="1863" spans="2:33" x14ac:dyDescent="0.3">
      <c r="B1863" s="1"/>
      <c r="C1863" s="1"/>
      <c r="D1863" s="1"/>
      <c r="E1863" s="1"/>
      <c r="F1863" s="1"/>
      <c r="G1863" s="1"/>
      <c r="I1863" s="1"/>
      <c r="J1863" s="1"/>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row>
    <row r="1864" spans="2:33" x14ac:dyDescent="0.3">
      <c r="B1864" s="1"/>
      <c r="C1864" s="1"/>
      <c r="D1864" s="1"/>
      <c r="E1864" s="1"/>
      <c r="F1864" s="1"/>
      <c r="G1864" s="1"/>
      <c r="I1864" s="1"/>
      <c r="J1864" s="1"/>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row>
    <row r="1865" spans="2:33" x14ac:dyDescent="0.3">
      <c r="B1865" s="1"/>
      <c r="C1865" s="1"/>
      <c r="D1865" s="1"/>
      <c r="E1865" s="1"/>
      <c r="F1865" s="1"/>
      <c r="G1865" s="1"/>
      <c r="I1865" s="1"/>
      <c r="J1865" s="1"/>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row>
    <row r="1866" spans="2:33" x14ac:dyDescent="0.3">
      <c r="B1866" s="1"/>
      <c r="C1866" s="1"/>
      <c r="D1866" s="1"/>
      <c r="E1866" s="1"/>
      <c r="F1866" s="1"/>
      <c r="G1866" s="1"/>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row>
    <row r="1867" spans="2:33" x14ac:dyDescent="0.3">
      <c r="B1867" s="1"/>
      <c r="C1867" s="1"/>
      <c r="D1867" s="1"/>
      <c r="E1867" s="1"/>
      <c r="F1867" s="1"/>
      <c r="G1867" s="1"/>
      <c r="I1867" s="1"/>
      <c r="J1867" s="1"/>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row>
    <row r="1868" spans="2:33" x14ac:dyDescent="0.3">
      <c r="B1868" s="1"/>
      <c r="C1868" s="1"/>
      <c r="D1868" s="1"/>
      <c r="E1868" s="1"/>
      <c r="F1868" s="1"/>
      <c r="G1868" s="1"/>
      <c r="I1868" s="1"/>
      <c r="J1868" s="1"/>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row>
    <row r="1869" spans="2:33" x14ac:dyDescent="0.3">
      <c r="B1869" s="1"/>
      <c r="C1869" s="1"/>
      <c r="D1869" s="1"/>
      <c r="E1869" s="1"/>
      <c r="F1869" s="1"/>
      <c r="G1869" s="1"/>
      <c r="I1869" s="1"/>
      <c r="J1869" s="1"/>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row>
    <row r="1870" spans="2:33" x14ac:dyDescent="0.3">
      <c r="B1870" s="1"/>
      <c r="C1870" s="1"/>
      <c r="D1870" s="1"/>
      <c r="E1870" s="1"/>
      <c r="F1870" s="1"/>
      <c r="G1870" s="1"/>
      <c r="I1870" s="1"/>
      <c r="J1870" s="1"/>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row>
    <row r="1871" spans="2:33" x14ac:dyDescent="0.3">
      <c r="B1871" s="1"/>
      <c r="C1871" s="1"/>
      <c r="D1871" s="1"/>
      <c r="E1871" s="1"/>
      <c r="F1871" s="1"/>
      <c r="G1871" s="1"/>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row>
    <row r="1872" spans="2:33" x14ac:dyDescent="0.3">
      <c r="B1872" s="1"/>
      <c r="C1872" s="1"/>
      <c r="D1872" s="1"/>
      <c r="E1872" s="1"/>
      <c r="F1872" s="1"/>
      <c r="G1872" s="1"/>
      <c r="I1872" s="1"/>
      <c r="J1872" s="1"/>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row>
    <row r="1873" spans="2:33" x14ac:dyDescent="0.3">
      <c r="B1873" s="1"/>
      <c r="C1873" s="1"/>
      <c r="D1873" s="1"/>
      <c r="E1873" s="1"/>
      <c r="F1873" s="1"/>
      <c r="G1873" s="1"/>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row>
    <row r="1874" spans="2:33" x14ac:dyDescent="0.3">
      <c r="B1874" s="1"/>
      <c r="C1874" s="1"/>
      <c r="D1874" s="1"/>
      <c r="E1874" s="1"/>
      <c r="F1874" s="1"/>
      <c r="G1874" s="1"/>
      <c r="I1874" s="1"/>
      <c r="J1874" s="1"/>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row>
    <row r="1875" spans="2:33" x14ac:dyDescent="0.3">
      <c r="B1875" s="1"/>
      <c r="C1875" s="1"/>
      <c r="D1875" s="1"/>
      <c r="E1875" s="1"/>
      <c r="F1875" s="1"/>
      <c r="G1875" s="1"/>
      <c r="I1875" s="1"/>
      <c r="J1875" s="1"/>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row>
    <row r="1876" spans="2:33" x14ac:dyDescent="0.3">
      <c r="B1876" s="1"/>
      <c r="C1876" s="1"/>
      <c r="D1876" s="1"/>
      <c r="E1876" s="1"/>
      <c r="F1876" s="1"/>
      <c r="G1876" s="1"/>
      <c r="I1876" s="1"/>
      <c r="J1876" s="1"/>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row>
    <row r="1877" spans="2:33" x14ac:dyDescent="0.3">
      <c r="B1877" s="1"/>
      <c r="C1877" s="1"/>
      <c r="D1877" s="1"/>
      <c r="E1877" s="1"/>
      <c r="F1877" s="1"/>
      <c r="G1877" s="1"/>
      <c r="I1877" s="1"/>
      <c r="J1877" s="1"/>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row>
    <row r="1878" spans="2:33" x14ac:dyDescent="0.3">
      <c r="B1878" s="1"/>
      <c r="C1878" s="1"/>
      <c r="D1878" s="1"/>
      <c r="E1878" s="1"/>
      <c r="F1878" s="1"/>
      <c r="G1878" s="1"/>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row>
    <row r="1879" spans="2:33" x14ac:dyDescent="0.3">
      <c r="B1879" s="1"/>
      <c r="C1879" s="1"/>
      <c r="D1879" s="1"/>
      <c r="E1879" s="1"/>
      <c r="F1879" s="1"/>
      <c r="G1879" s="1"/>
      <c r="I1879" s="1"/>
      <c r="J1879" s="1"/>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row>
    <row r="1880" spans="2:33" x14ac:dyDescent="0.3">
      <c r="B1880" s="1"/>
      <c r="C1880" s="1"/>
      <c r="D1880" s="1"/>
      <c r="E1880" s="1"/>
      <c r="F1880" s="1"/>
      <c r="G1880" s="1"/>
      <c r="I1880" s="1"/>
      <c r="J1880" s="1"/>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row>
    <row r="1881" spans="2:33" x14ac:dyDescent="0.3">
      <c r="B1881" s="1"/>
      <c r="C1881" s="1"/>
      <c r="D1881" s="1"/>
      <c r="E1881" s="1"/>
      <c r="F1881" s="1"/>
      <c r="G1881" s="1"/>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row>
    <row r="1882" spans="2:33" x14ac:dyDescent="0.3">
      <c r="B1882" s="1"/>
      <c r="C1882" s="1"/>
      <c r="D1882" s="1"/>
      <c r="E1882" s="1"/>
      <c r="F1882" s="1"/>
      <c r="G1882" s="1"/>
      <c r="I1882" s="1"/>
      <c r="J1882" s="1"/>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row>
    <row r="1883" spans="2:33" x14ac:dyDescent="0.3">
      <c r="B1883" s="1"/>
      <c r="C1883" s="1"/>
      <c r="D1883" s="1"/>
      <c r="E1883" s="1"/>
      <c r="F1883" s="1"/>
      <c r="G1883" s="1"/>
      <c r="I1883" s="1"/>
      <c r="J1883" s="1"/>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row>
    <row r="1884" spans="2:33" x14ac:dyDescent="0.3">
      <c r="B1884" s="1"/>
      <c r="C1884" s="1"/>
      <c r="D1884" s="1"/>
      <c r="E1884" s="1"/>
      <c r="F1884" s="1"/>
      <c r="G1884" s="1"/>
      <c r="I1884" s="1"/>
      <c r="J1884" s="1"/>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row>
    <row r="1885" spans="2:33" x14ac:dyDescent="0.3">
      <c r="B1885" s="1"/>
      <c r="C1885" s="1"/>
      <c r="D1885" s="1"/>
      <c r="E1885" s="1"/>
      <c r="F1885" s="1"/>
      <c r="G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row>
    <row r="1886" spans="2:33" x14ac:dyDescent="0.3">
      <c r="B1886" s="1"/>
      <c r="C1886" s="1"/>
      <c r="D1886" s="1"/>
      <c r="E1886" s="1"/>
      <c r="F1886" s="1"/>
      <c r="G1886" s="1"/>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row>
    <row r="1887" spans="2:33" x14ac:dyDescent="0.3">
      <c r="B1887" s="1"/>
      <c r="C1887" s="1"/>
      <c r="D1887" s="1"/>
      <c r="E1887" s="1"/>
      <c r="F1887" s="1"/>
      <c r="G1887" s="1"/>
      <c r="I1887" s="1"/>
      <c r="J1887" s="1"/>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row>
    <row r="1888" spans="2:33" x14ac:dyDescent="0.3">
      <c r="B1888" s="1"/>
      <c r="C1888" s="1"/>
      <c r="D1888" s="1"/>
      <c r="E1888" s="1"/>
      <c r="F1888" s="1"/>
      <c r="G1888" s="1"/>
      <c r="I1888" s="1"/>
      <c r="J1888" s="1"/>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row>
    <row r="1889" spans="2:33" x14ac:dyDescent="0.3">
      <c r="B1889" s="1"/>
      <c r="C1889" s="1"/>
      <c r="D1889" s="1"/>
      <c r="E1889" s="1"/>
      <c r="F1889" s="1"/>
      <c r="G1889" s="1"/>
      <c r="I1889" s="1"/>
      <c r="J1889" s="1"/>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row>
    <row r="1890" spans="2:33" x14ac:dyDescent="0.3">
      <c r="B1890" s="1"/>
      <c r="C1890" s="1"/>
      <c r="D1890" s="1"/>
      <c r="E1890" s="1"/>
      <c r="F1890" s="1"/>
      <c r="G1890" s="1"/>
      <c r="I1890" s="1"/>
      <c r="J1890" s="1"/>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row>
    <row r="1891" spans="2:33" x14ac:dyDescent="0.3">
      <c r="B1891" s="1"/>
      <c r="C1891" s="1"/>
      <c r="D1891" s="1"/>
      <c r="E1891" s="1"/>
      <c r="F1891" s="1"/>
      <c r="G1891" s="1"/>
      <c r="I1891" s="1"/>
      <c r="J1891" s="1"/>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row>
    <row r="1892" spans="2:33" x14ac:dyDescent="0.3">
      <c r="B1892" s="1"/>
      <c r="C1892" s="1"/>
      <c r="D1892" s="1"/>
      <c r="E1892" s="1"/>
      <c r="F1892" s="1"/>
      <c r="G1892" s="1"/>
      <c r="I1892" s="1"/>
      <c r="J1892" s="1"/>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row>
    <row r="1893" spans="2:33" x14ac:dyDescent="0.3">
      <c r="B1893" s="1"/>
      <c r="C1893" s="1"/>
      <c r="D1893" s="1"/>
      <c r="E1893" s="1"/>
      <c r="F1893" s="1"/>
      <c r="G1893" s="1"/>
      <c r="I1893" s="1"/>
      <c r="J1893" s="1"/>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row>
    <row r="1894" spans="2:33" x14ac:dyDescent="0.3">
      <c r="B1894" s="1"/>
      <c r="C1894" s="1"/>
      <c r="D1894" s="1"/>
      <c r="E1894" s="1"/>
      <c r="F1894" s="1"/>
      <c r="G1894" s="1"/>
      <c r="I1894" s="1"/>
      <c r="J1894" s="1"/>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row>
    <row r="1895" spans="2:33" x14ac:dyDescent="0.3">
      <c r="B1895" s="1"/>
      <c r="C1895" s="1"/>
      <c r="D1895" s="1"/>
      <c r="E1895" s="1"/>
      <c r="F1895" s="1"/>
      <c r="G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row>
    <row r="1896" spans="2:33" x14ac:dyDescent="0.3">
      <c r="B1896" s="1"/>
      <c r="C1896" s="1"/>
      <c r="D1896" s="1"/>
      <c r="E1896" s="1"/>
      <c r="F1896" s="1"/>
      <c r="G1896" s="1"/>
      <c r="I1896" s="1"/>
      <c r="J1896" s="1"/>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row>
    <row r="1897" spans="2:33" x14ac:dyDescent="0.3">
      <c r="B1897" s="1"/>
      <c r="C1897" s="1"/>
      <c r="D1897" s="1"/>
      <c r="E1897" s="1"/>
      <c r="F1897" s="1"/>
      <c r="G1897" s="1"/>
      <c r="I1897" s="1"/>
      <c r="J1897" s="1"/>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row>
    <row r="1898" spans="2:33" x14ac:dyDescent="0.3">
      <c r="B1898" s="1"/>
      <c r="C1898" s="1"/>
      <c r="D1898" s="1"/>
      <c r="E1898" s="1"/>
      <c r="F1898" s="1"/>
      <c r="G1898" s="1"/>
      <c r="I1898" s="1"/>
      <c r="J1898" s="1"/>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row>
    <row r="1899" spans="2:33" x14ac:dyDescent="0.3">
      <c r="B1899" s="1"/>
      <c r="C1899" s="1"/>
      <c r="D1899" s="1"/>
      <c r="E1899" s="1"/>
      <c r="F1899" s="1"/>
      <c r="G1899" s="1"/>
      <c r="I1899" s="1"/>
      <c r="J1899" s="1"/>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row>
    <row r="1900" spans="2:33" x14ac:dyDescent="0.3">
      <c r="B1900" s="1"/>
      <c r="C1900" s="1"/>
      <c r="D1900" s="1"/>
      <c r="E1900" s="1"/>
      <c r="F1900" s="1"/>
      <c r="G1900" s="1"/>
      <c r="I1900" s="1"/>
      <c r="J1900" s="1"/>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row>
    <row r="1901" spans="2:33" x14ac:dyDescent="0.3">
      <c r="B1901" s="1"/>
      <c r="C1901" s="1"/>
      <c r="D1901" s="1"/>
      <c r="E1901" s="1"/>
      <c r="F1901" s="1"/>
      <c r="G1901" s="1"/>
      <c r="I1901" s="1"/>
      <c r="J1901" s="1"/>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row>
    <row r="1902" spans="2:33" x14ac:dyDescent="0.3">
      <c r="B1902" s="1"/>
      <c r="C1902" s="1"/>
      <c r="D1902" s="1"/>
      <c r="E1902" s="1"/>
      <c r="F1902" s="1"/>
      <c r="G1902" s="1"/>
      <c r="I1902" s="1"/>
      <c r="J1902" s="1"/>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row>
    <row r="1903" spans="2:33" x14ac:dyDescent="0.3">
      <c r="B1903" s="1"/>
      <c r="C1903" s="1"/>
      <c r="D1903" s="1"/>
      <c r="E1903" s="1"/>
      <c r="F1903" s="1"/>
      <c r="G1903" s="1"/>
      <c r="I1903" s="1"/>
      <c r="J1903" s="1"/>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row>
    <row r="1904" spans="2:33" x14ac:dyDescent="0.3">
      <c r="B1904" s="1"/>
      <c r="C1904" s="1"/>
      <c r="D1904" s="1"/>
      <c r="E1904" s="1"/>
      <c r="F1904" s="1"/>
      <c r="G1904" s="1"/>
      <c r="I1904" s="1"/>
      <c r="J1904" s="1"/>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row>
    <row r="1905" spans="2:33" x14ac:dyDescent="0.3">
      <c r="B1905" s="1"/>
      <c r="C1905" s="1"/>
      <c r="D1905" s="1"/>
      <c r="E1905" s="1"/>
      <c r="F1905" s="1"/>
      <c r="G1905" s="1"/>
      <c r="I1905" s="1"/>
      <c r="J1905" s="1"/>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row>
    <row r="1906" spans="2:33" x14ac:dyDescent="0.3">
      <c r="B1906" s="1"/>
      <c r="C1906" s="1"/>
      <c r="D1906" s="1"/>
      <c r="E1906" s="1"/>
      <c r="F1906" s="1"/>
      <c r="G1906" s="1"/>
      <c r="I1906" s="1"/>
      <c r="J1906" s="1"/>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row>
    <row r="1907" spans="2:33" x14ac:dyDescent="0.3">
      <c r="B1907" s="1"/>
      <c r="C1907" s="1"/>
      <c r="D1907" s="1"/>
      <c r="E1907" s="1"/>
      <c r="F1907" s="1"/>
      <c r="G1907" s="1"/>
      <c r="I1907" s="1"/>
      <c r="J1907" s="1"/>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row>
    <row r="1908" spans="2:33" x14ac:dyDescent="0.3">
      <c r="B1908" s="1"/>
      <c r="C1908" s="1"/>
      <c r="D1908" s="1"/>
      <c r="E1908" s="1"/>
      <c r="F1908" s="1"/>
      <c r="G1908" s="1"/>
      <c r="I1908" s="1"/>
      <c r="J1908" s="1"/>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row>
    <row r="1909" spans="2:33" x14ac:dyDescent="0.3">
      <c r="B1909" s="1"/>
      <c r="C1909" s="1"/>
      <c r="D1909" s="1"/>
      <c r="E1909" s="1"/>
      <c r="F1909" s="1"/>
      <c r="G1909" s="1"/>
      <c r="I1909" s="1"/>
      <c r="J1909" s="1"/>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row>
    <row r="1910" spans="2:33" x14ac:dyDescent="0.3">
      <c r="B1910" s="1"/>
      <c r="C1910" s="1"/>
      <c r="D1910" s="1"/>
      <c r="E1910" s="1"/>
      <c r="F1910" s="1"/>
      <c r="G1910" s="1"/>
      <c r="I1910" s="1"/>
      <c r="J1910" s="1"/>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row>
    <row r="1911" spans="2:33" x14ac:dyDescent="0.3">
      <c r="B1911" s="1"/>
      <c r="C1911" s="1"/>
      <c r="D1911" s="1"/>
      <c r="E1911" s="1"/>
      <c r="F1911" s="1"/>
      <c r="G1911" s="1"/>
      <c r="I1911" s="1"/>
      <c r="J1911" s="1"/>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row>
    <row r="1912" spans="2:33" x14ac:dyDescent="0.3">
      <c r="B1912" s="1"/>
      <c r="C1912" s="1"/>
      <c r="D1912" s="1"/>
      <c r="E1912" s="1"/>
      <c r="F1912" s="1"/>
      <c r="G1912" s="1"/>
      <c r="I1912" s="1"/>
      <c r="J1912" s="1"/>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row>
    <row r="1913" spans="2:33" x14ac:dyDescent="0.3">
      <c r="B1913" s="1"/>
      <c r="C1913" s="1"/>
      <c r="D1913" s="1"/>
      <c r="E1913" s="1"/>
      <c r="F1913" s="1"/>
      <c r="G1913" s="1"/>
      <c r="I1913" s="1"/>
      <c r="J1913" s="1"/>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row>
    <row r="1914" spans="2:33" x14ac:dyDescent="0.3">
      <c r="B1914" s="1"/>
      <c r="C1914" s="1"/>
      <c r="D1914" s="1"/>
      <c r="E1914" s="1"/>
      <c r="F1914" s="1"/>
      <c r="G1914" s="1"/>
      <c r="I1914" s="1"/>
      <c r="J1914" s="1"/>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row>
    <row r="1915" spans="2:33" x14ac:dyDescent="0.3">
      <c r="B1915" s="1"/>
      <c r="C1915" s="1"/>
      <c r="D1915" s="1"/>
      <c r="E1915" s="1"/>
      <c r="F1915" s="1"/>
      <c r="G1915" s="1"/>
      <c r="I1915" s="1"/>
      <c r="J1915" s="1"/>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row>
    <row r="1916" spans="2:33" x14ac:dyDescent="0.3">
      <c r="B1916" s="1"/>
      <c r="C1916" s="1"/>
      <c r="D1916" s="1"/>
      <c r="E1916" s="1"/>
      <c r="F1916" s="1"/>
      <c r="G1916" s="1"/>
      <c r="I1916" s="1"/>
      <c r="J1916" s="1"/>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row>
    <row r="1917" spans="2:33" x14ac:dyDescent="0.3">
      <c r="B1917" s="1"/>
      <c r="C1917" s="1"/>
      <c r="D1917" s="1"/>
      <c r="E1917" s="1"/>
      <c r="F1917" s="1"/>
      <c r="G1917" s="1"/>
      <c r="I1917" s="1"/>
      <c r="J1917" s="1"/>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row>
    <row r="1918" spans="2:33" x14ac:dyDescent="0.3">
      <c r="B1918" s="1"/>
      <c r="C1918" s="1"/>
      <c r="D1918" s="1"/>
      <c r="E1918" s="1"/>
      <c r="F1918" s="1"/>
      <c r="G1918" s="1"/>
      <c r="I1918" s="1"/>
      <c r="J1918" s="1"/>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row>
    <row r="1919" spans="2:33" x14ac:dyDescent="0.3">
      <c r="B1919" s="1"/>
      <c r="C1919" s="1"/>
      <c r="D1919" s="1"/>
      <c r="E1919" s="1"/>
      <c r="F1919" s="1"/>
      <c r="G1919" s="1"/>
      <c r="I1919" s="1"/>
      <c r="J1919" s="1"/>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row>
    <row r="1920" spans="2:33" x14ac:dyDescent="0.3">
      <c r="B1920" s="1"/>
      <c r="C1920" s="1"/>
      <c r="D1920" s="1"/>
      <c r="E1920" s="1"/>
      <c r="F1920" s="1"/>
      <c r="G1920" s="1"/>
      <c r="I1920" s="1"/>
      <c r="J1920" s="1"/>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row>
    <row r="1921" spans="2:33" x14ac:dyDescent="0.3">
      <c r="B1921" s="1"/>
      <c r="C1921" s="1"/>
      <c r="D1921" s="1"/>
      <c r="E1921" s="1"/>
      <c r="F1921" s="1"/>
      <c r="G1921" s="1"/>
      <c r="I1921" s="1"/>
      <c r="J1921" s="1"/>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row>
    <row r="1922" spans="2:33" x14ac:dyDescent="0.3">
      <c r="B1922" s="1"/>
      <c r="C1922" s="1"/>
      <c r="D1922" s="1"/>
      <c r="E1922" s="1"/>
      <c r="F1922" s="1"/>
      <c r="G1922" s="1"/>
      <c r="I1922" s="1"/>
      <c r="J1922" s="1"/>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row>
    <row r="1923" spans="2:33" x14ac:dyDescent="0.3">
      <c r="B1923" s="1"/>
      <c r="C1923" s="1"/>
      <c r="D1923" s="1"/>
      <c r="E1923" s="1"/>
      <c r="F1923" s="1"/>
      <c r="G1923" s="1"/>
      <c r="I1923" s="1"/>
      <c r="J1923" s="1"/>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row>
    <row r="1924" spans="2:33" x14ac:dyDescent="0.3">
      <c r="B1924" s="1"/>
      <c r="C1924" s="1"/>
      <c r="D1924" s="1"/>
      <c r="E1924" s="1"/>
      <c r="F1924" s="1"/>
      <c r="G1924" s="1"/>
      <c r="I1924" s="1"/>
      <c r="J1924" s="1"/>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row>
    <row r="1925" spans="2:33" x14ac:dyDescent="0.3">
      <c r="B1925" s="1"/>
      <c r="C1925" s="1"/>
      <c r="D1925" s="1"/>
      <c r="E1925" s="1"/>
      <c r="F1925" s="1"/>
      <c r="G1925" s="1"/>
      <c r="I1925" s="1"/>
      <c r="J1925" s="1"/>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row>
    <row r="1926" spans="2:33" x14ac:dyDescent="0.3">
      <c r="B1926" s="1"/>
      <c r="C1926" s="1"/>
      <c r="D1926" s="1"/>
      <c r="E1926" s="1"/>
      <c r="F1926" s="1"/>
      <c r="G1926" s="1"/>
      <c r="I1926" s="1"/>
      <c r="J1926" s="1"/>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row>
    <row r="1927" spans="2:33" x14ac:dyDescent="0.3">
      <c r="B1927" s="1"/>
      <c r="C1927" s="1"/>
      <c r="D1927" s="1"/>
      <c r="E1927" s="1"/>
      <c r="F1927" s="1"/>
      <c r="G1927" s="1"/>
      <c r="I1927" s="1"/>
      <c r="J1927" s="1"/>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row>
    <row r="1928" spans="2:33" x14ac:dyDescent="0.3">
      <c r="B1928" s="1"/>
      <c r="C1928" s="1"/>
      <c r="D1928" s="1"/>
      <c r="E1928" s="1"/>
      <c r="F1928" s="1"/>
      <c r="G1928" s="1"/>
      <c r="I1928" s="1"/>
      <c r="J1928" s="1"/>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row>
    <row r="1929" spans="2:33" x14ac:dyDescent="0.3">
      <c r="B1929" s="1"/>
      <c r="C1929" s="1"/>
      <c r="D1929" s="1"/>
      <c r="E1929" s="1"/>
      <c r="F1929" s="1"/>
      <c r="G1929" s="1"/>
      <c r="I1929" s="1"/>
      <c r="J1929" s="1"/>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row>
    <row r="1930" spans="2:33" x14ac:dyDescent="0.3">
      <c r="B1930" s="1"/>
      <c r="C1930" s="1"/>
      <c r="D1930" s="1"/>
      <c r="E1930" s="1"/>
      <c r="F1930" s="1"/>
      <c r="G1930" s="1"/>
      <c r="I1930" s="1"/>
      <c r="J1930" s="1"/>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row>
    <row r="1931" spans="2:33" x14ac:dyDescent="0.3">
      <c r="B1931" s="1"/>
      <c r="C1931" s="1"/>
      <c r="D1931" s="1"/>
      <c r="E1931" s="1"/>
      <c r="F1931" s="1"/>
      <c r="G1931" s="1"/>
      <c r="I1931" s="1"/>
      <c r="J1931" s="1"/>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row>
    <row r="1932" spans="2:33" x14ac:dyDescent="0.3">
      <c r="B1932" s="1"/>
      <c r="C1932" s="1"/>
      <c r="D1932" s="1"/>
      <c r="E1932" s="1"/>
      <c r="F1932" s="1"/>
      <c r="G1932" s="1"/>
      <c r="I1932" s="1"/>
      <c r="J1932" s="1"/>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row>
    <row r="1933" spans="2:33" x14ac:dyDescent="0.3">
      <c r="B1933" s="1"/>
      <c r="C1933" s="1"/>
      <c r="D1933" s="1"/>
      <c r="E1933" s="1"/>
      <c r="F1933" s="1"/>
      <c r="G1933" s="1"/>
      <c r="I1933" s="1"/>
      <c r="J1933" s="1"/>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row>
    <row r="1934" spans="2:33" x14ac:dyDescent="0.3">
      <c r="B1934" s="1"/>
      <c r="C1934" s="1"/>
      <c r="D1934" s="1"/>
      <c r="E1934" s="1"/>
      <c r="F1934" s="1"/>
      <c r="G1934" s="1"/>
      <c r="I1934" s="1"/>
      <c r="J1934" s="1"/>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row>
    <row r="1935" spans="2:33" x14ac:dyDescent="0.3">
      <c r="B1935" s="1"/>
      <c r="C1935" s="1"/>
      <c r="D1935" s="1"/>
      <c r="E1935" s="1"/>
      <c r="F1935" s="1"/>
      <c r="G1935" s="1"/>
      <c r="I1935" s="1"/>
      <c r="J1935" s="1"/>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row>
    <row r="1936" spans="2:33" x14ac:dyDescent="0.3">
      <c r="B1936" s="1"/>
      <c r="C1936" s="1"/>
      <c r="D1936" s="1"/>
      <c r="E1936" s="1"/>
      <c r="F1936" s="1"/>
      <c r="G1936" s="1"/>
      <c r="I1936" s="1"/>
      <c r="J1936" s="1"/>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row>
    <row r="1937" spans="2:33" x14ac:dyDescent="0.3">
      <c r="B1937" s="1"/>
      <c r="C1937" s="1"/>
      <c r="D1937" s="1"/>
      <c r="E1937" s="1"/>
      <c r="F1937" s="1"/>
      <c r="G1937" s="1"/>
      <c r="I1937" s="1"/>
      <c r="J1937" s="1"/>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row>
    <row r="1938" spans="2:33" x14ac:dyDescent="0.3">
      <c r="B1938" s="1"/>
      <c r="C1938" s="1"/>
      <c r="D1938" s="1"/>
      <c r="E1938" s="1"/>
      <c r="F1938" s="1"/>
      <c r="G1938" s="1"/>
      <c r="I1938" s="1"/>
      <c r="J1938" s="1"/>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row>
    <row r="1939" spans="2:33" x14ac:dyDescent="0.3">
      <c r="B1939" s="1"/>
      <c r="C1939" s="1"/>
      <c r="D1939" s="1"/>
      <c r="E1939" s="1"/>
      <c r="F1939" s="1"/>
      <c r="G1939" s="1"/>
      <c r="I1939" s="1"/>
      <c r="J1939" s="1"/>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row>
    <row r="1940" spans="2:33" x14ac:dyDescent="0.3">
      <c r="B1940" s="1"/>
      <c r="C1940" s="1"/>
      <c r="D1940" s="1"/>
      <c r="E1940" s="1"/>
      <c r="F1940" s="1"/>
      <c r="G1940" s="1"/>
      <c r="I1940" s="1"/>
      <c r="J1940" s="1"/>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row>
    <row r="1941" spans="2:33" x14ac:dyDescent="0.3">
      <c r="B1941" s="1"/>
      <c r="C1941" s="1"/>
      <c r="D1941" s="1"/>
      <c r="E1941" s="1"/>
      <c r="F1941" s="1"/>
      <c r="G1941" s="1"/>
      <c r="I1941" s="1"/>
      <c r="J1941" s="1"/>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row>
    <row r="1942" spans="2:33" x14ac:dyDescent="0.3">
      <c r="B1942" s="1"/>
      <c r="C1942" s="1"/>
      <c r="D1942" s="1"/>
      <c r="E1942" s="1"/>
      <c r="F1942" s="1"/>
      <c r="G1942" s="1"/>
      <c r="I1942" s="1"/>
      <c r="J1942" s="1"/>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row>
    <row r="1943" spans="2:33" x14ac:dyDescent="0.3">
      <c r="B1943" s="1"/>
      <c r="C1943" s="1"/>
      <c r="D1943" s="1"/>
      <c r="E1943" s="1"/>
      <c r="F1943" s="1"/>
      <c r="G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row>
    <row r="1944" spans="2:33" x14ac:dyDescent="0.3">
      <c r="B1944" s="1"/>
      <c r="C1944" s="1"/>
      <c r="D1944" s="1"/>
      <c r="E1944" s="1"/>
      <c r="F1944" s="1"/>
      <c r="G1944" s="1"/>
      <c r="I1944" s="1"/>
      <c r="J1944" s="1"/>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row>
    <row r="1945" spans="2:33" x14ac:dyDescent="0.3">
      <c r="B1945" s="1"/>
      <c r="C1945" s="1"/>
      <c r="D1945" s="1"/>
      <c r="E1945" s="1"/>
      <c r="F1945" s="1"/>
      <c r="G1945" s="1"/>
      <c r="I1945" s="1"/>
      <c r="J1945" s="1"/>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row>
    <row r="1946" spans="2:33" x14ac:dyDescent="0.3">
      <c r="B1946" s="1"/>
      <c r="C1946" s="1"/>
      <c r="D1946" s="1"/>
      <c r="E1946" s="1"/>
      <c r="F1946" s="1"/>
      <c r="G1946" s="1"/>
      <c r="I1946" s="1"/>
      <c r="J1946" s="1"/>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row>
    <row r="1947" spans="2:33" x14ac:dyDescent="0.3">
      <c r="B1947" s="1"/>
      <c r="C1947" s="1"/>
      <c r="D1947" s="1"/>
      <c r="E1947" s="1"/>
      <c r="F1947" s="1"/>
      <c r="G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row>
    <row r="1948" spans="2:33" x14ac:dyDescent="0.3">
      <c r="B1948" s="1"/>
      <c r="C1948" s="1"/>
      <c r="D1948" s="1"/>
      <c r="E1948" s="1"/>
      <c r="F1948" s="1"/>
      <c r="G1948" s="1"/>
      <c r="I1948" s="1"/>
      <c r="J1948" s="1"/>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row>
    <row r="1949" spans="2:33" x14ac:dyDescent="0.3">
      <c r="B1949" s="1"/>
      <c r="C1949" s="1"/>
      <c r="D1949" s="1"/>
      <c r="E1949" s="1"/>
      <c r="F1949" s="1"/>
      <c r="G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row>
    <row r="1950" spans="2:33" x14ac:dyDescent="0.3">
      <c r="B1950" s="1"/>
      <c r="C1950" s="1"/>
      <c r="D1950" s="1"/>
      <c r="E1950" s="1"/>
      <c r="F1950" s="1"/>
      <c r="G1950" s="1"/>
      <c r="I1950" s="1"/>
      <c r="J1950" s="1"/>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row>
    <row r="1951" spans="2:33" x14ac:dyDescent="0.3">
      <c r="B1951" s="1"/>
      <c r="C1951" s="1"/>
      <c r="D1951" s="1"/>
      <c r="E1951" s="1"/>
      <c r="F1951" s="1"/>
      <c r="G1951" s="1"/>
      <c r="I1951" s="1"/>
      <c r="J1951" s="1"/>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row>
    <row r="1952" spans="2:33" x14ac:dyDescent="0.3">
      <c r="B1952" s="1"/>
      <c r="C1952" s="1"/>
      <c r="D1952" s="1"/>
      <c r="E1952" s="1"/>
      <c r="F1952" s="1"/>
      <c r="G1952" s="1"/>
      <c r="I1952" s="1"/>
      <c r="J1952" s="1"/>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row>
    <row r="1953" spans="2:33" x14ac:dyDescent="0.3">
      <c r="B1953" s="1"/>
      <c r="C1953" s="1"/>
      <c r="D1953" s="1"/>
      <c r="E1953" s="1"/>
      <c r="F1953" s="1"/>
      <c r="G1953" s="1"/>
      <c r="I1953" s="1"/>
      <c r="J1953" s="1"/>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row>
    <row r="1954" spans="2:33" x14ac:dyDescent="0.3">
      <c r="B1954" s="1"/>
      <c r="C1954" s="1"/>
      <c r="D1954" s="1"/>
      <c r="E1954" s="1"/>
      <c r="F1954" s="1"/>
      <c r="G1954" s="1"/>
      <c r="I1954" s="1"/>
      <c r="J1954" s="1"/>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row>
    <row r="1955" spans="2:33" x14ac:dyDescent="0.3">
      <c r="B1955" s="1"/>
      <c r="C1955" s="1"/>
      <c r="D1955" s="1"/>
      <c r="E1955" s="1"/>
      <c r="F1955" s="1"/>
      <c r="G1955" s="1"/>
      <c r="I1955" s="1"/>
      <c r="J1955" s="1"/>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row>
    <row r="1956" spans="2:33" x14ac:dyDescent="0.3">
      <c r="B1956" s="1"/>
      <c r="C1956" s="1"/>
      <c r="D1956" s="1"/>
      <c r="E1956" s="1"/>
      <c r="F1956" s="1"/>
      <c r="G1956" s="1"/>
      <c r="I1956" s="1"/>
      <c r="J1956" s="1"/>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row>
    <row r="1957" spans="2:33" x14ac:dyDescent="0.3">
      <c r="B1957" s="1"/>
      <c r="C1957" s="1"/>
      <c r="D1957" s="1"/>
      <c r="E1957" s="1"/>
      <c r="F1957" s="1"/>
      <c r="G1957" s="1"/>
      <c r="I1957" s="1"/>
      <c r="J1957" s="1"/>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row>
    <row r="1958" spans="2:33" x14ac:dyDescent="0.3">
      <c r="B1958" s="1"/>
      <c r="C1958" s="1"/>
      <c r="D1958" s="1"/>
      <c r="E1958" s="1"/>
      <c r="F1958" s="1"/>
      <c r="G1958" s="1"/>
      <c r="I1958" s="1"/>
      <c r="J1958" s="1"/>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row>
    <row r="1959" spans="2:33" x14ac:dyDescent="0.3">
      <c r="B1959" s="1"/>
      <c r="C1959" s="1"/>
      <c r="D1959" s="1"/>
      <c r="E1959" s="1"/>
      <c r="F1959" s="1"/>
      <c r="G1959" s="1"/>
      <c r="I1959" s="1"/>
      <c r="J1959" s="1"/>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row>
    <row r="1960" spans="2:33" x14ac:dyDescent="0.3">
      <c r="B1960" s="1"/>
      <c r="C1960" s="1"/>
      <c r="D1960" s="1"/>
      <c r="E1960" s="1"/>
      <c r="F1960" s="1"/>
      <c r="G1960" s="1"/>
      <c r="I1960" s="1"/>
      <c r="J1960" s="1"/>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row>
    <row r="1961" spans="2:33" x14ac:dyDescent="0.3">
      <c r="B1961" s="1"/>
      <c r="C1961" s="1"/>
      <c r="D1961" s="1"/>
      <c r="E1961" s="1"/>
      <c r="F1961" s="1"/>
      <c r="G1961" s="1"/>
      <c r="I1961" s="1"/>
      <c r="J1961" s="1"/>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row>
    <row r="1962" spans="2:33" x14ac:dyDescent="0.3">
      <c r="B1962" s="1"/>
      <c r="C1962" s="1"/>
      <c r="D1962" s="1"/>
      <c r="E1962" s="1"/>
      <c r="F1962" s="1"/>
      <c r="G1962" s="1"/>
      <c r="I1962" s="1"/>
      <c r="J1962" s="1"/>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row>
    <row r="1963" spans="2:33" x14ac:dyDescent="0.3">
      <c r="B1963" s="1"/>
      <c r="C1963" s="1"/>
      <c r="D1963" s="1"/>
      <c r="E1963" s="1"/>
      <c r="F1963" s="1"/>
      <c r="G1963" s="1"/>
      <c r="I1963" s="1"/>
      <c r="J1963" s="1"/>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row>
    <row r="1964" spans="2:33" x14ac:dyDescent="0.3">
      <c r="B1964" s="1"/>
      <c r="C1964" s="1"/>
      <c r="D1964" s="1"/>
      <c r="E1964" s="1"/>
      <c r="F1964" s="1"/>
      <c r="G1964" s="1"/>
      <c r="I1964" s="1"/>
      <c r="J1964" s="1"/>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row>
    <row r="1965" spans="2:33" x14ac:dyDescent="0.3">
      <c r="B1965" s="1"/>
      <c r="C1965" s="1"/>
      <c r="D1965" s="1"/>
      <c r="E1965" s="1"/>
      <c r="F1965" s="1"/>
      <c r="G1965" s="1"/>
      <c r="I1965" s="1"/>
      <c r="J1965" s="1"/>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row>
    <row r="1966" spans="2:33" x14ac:dyDescent="0.3">
      <c r="B1966" s="1"/>
      <c r="C1966" s="1"/>
      <c r="D1966" s="1"/>
      <c r="E1966" s="1"/>
      <c r="F1966" s="1"/>
      <c r="G1966" s="1"/>
      <c r="I1966" s="1"/>
      <c r="J1966" s="1"/>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row>
    <row r="1967" spans="2:33" x14ac:dyDescent="0.3">
      <c r="B1967" s="1"/>
      <c r="C1967" s="1"/>
      <c r="D1967" s="1"/>
      <c r="E1967" s="1"/>
      <c r="F1967" s="1"/>
      <c r="G1967" s="1"/>
      <c r="I1967" s="1"/>
      <c r="J1967" s="1"/>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row>
    <row r="1968" spans="2:33" x14ac:dyDescent="0.3">
      <c r="B1968" s="1"/>
      <c r="C1968" s="1"/>
      <c r="D1968" s="1"/>
      <c r="E1968" s="1"/>
      <c r="F1968" s="1"/>
      <c r="G1968" s="1"/>
      <c r="I1968" s="1"/>
      <c r="J1968" s="1"/>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row>
    <row r="1969" spans="2:33" x14ac:dyDescent="0.3">
      <c r="B1969" s="1"/>
      <c r="C1969" s="1"/>
      <c r="D1969" s="1"/>
      <c r="E1969" s="1"/>
      <c r="F1969" s="1"/>
      <c r="G1969" s="1"/>
      <c r="I1969" s="1"/>
      <c r="J1969" s="1"/>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row>
    <row r="1970" spans="2:33" x14ac:dyDescent="0.3">
      <c r="B1970" s="1"/>
      <c r="C1970" s="1"/>
      <c r="D1970" s="1"/>
      <c r="E1970" s="1"/>
      <c r="F1970" s="1"/>
      <c r="G1970" s="1"/>
      <c r="I1970" s="1"/>
      <c r="J1970" s="1"/>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row>
    <row r="1971" spans="2:33" x14ac:dyDescent="0.3">
      <c r="B1971" s="1"/>
      <c r="C1971" s="1"/>
      <c r="D1971" s="1"/>
      <c r="E1971" s="1"/>
      <c r="F1971" s="1"/>
      <c r="G1971" s="1"/>
      <c r="I1971" s="1"/>
      <c r="J1971" s="1"/>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row>
    <row r="1972" spans="2:33" x14ac:dyDescent="0.3">
      <c r="B1972" s="1"/>
      <c r="C1972" s="1"/>
      <c r="D1972" s="1"/>
      <c r="E1972" s="1"/>
      <c r="F1972" s="1"/>
      <c r="G1972" s="1"/>
      <c r="I1972" s="1"/>
      <c r="J1972" s="1"/>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row>
    <row r="1973" spans="2:33" x14ac:dyDescent="0.3">
      <c r="B1973" s="1"/>
      <c r="C1973" s="1"/>
      <c r="D1973" s="1"/>
      <c r="E1973" s="1"/>
      <c r="F1973" s="1"/>
      <c r="G1973" s="1"/>
      <c r="I1973" s="1"/>
      <c r="J1973" s="1"/>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row>
    <row r="1974" spans="2:33" x14ac:dyDescent="0.3">
      <c r="B1974" s="1"/>
      <c r="C1974" s="1"/>
      <c r="D1974" s="1"/>
      <c r="E1974" s="1"/>
      <c r="F1974" s="1"/>
      <c r="G1974" s="1"/>
      <c r="I1974" s="1"/>
      <c r="J1974" s="1"/>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row>
    <row r="1975" spans="2:33" x14ac:dyDescent="0.3">
      <c r="B1975" s="1"/>
      <c r="C1975" s="1"/>
      <c r="D1975" s="1"/>
      <c r="E1975" s="1"/>
      <c r="F1975" s="1"/>
      <c r="G1975" s="1"/>
      <c r="I1975" s="1"/>
      <c r="J1975" s="1"/>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row>
    <row r="1976" spans="2:33" x14ac:dyDescent="0.3">
      <c r="B1976" s="1"/>
      <c r="C1976" s="1"/>
      <c r="D1976" s="1"/>
      <c r="E1976" s="1"/>
      <c r="F1976" s="1"/>
      <c r="G1976" s="1"/>
      <c r="I1976" s="1"/>
      <c r="J1976" s="1"/>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row>
    <row r="1977" spans="2:33" x14ac:dyDescent="0.3">
      <c r="B1977" s="1"/>
      <c r="C1977" s="1"/>
      <c r="D1977" s="1"/>
      <c r="E1977" s="1"/>
      <c r="F1977" s="1"/>
      <c r="G1977" s="1"/>
      <c r="I1977" s="1"/>
      <c r="J1977" s="1"/>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row>
    <row r="1978" spans="2:33" x14ac:dyDescent="0.3">
      <c r="B1978" s="1"/>
      <c r="C1978" s="1"/>
      <c r="D1978" s="1"/>
      <c r="E1978" s="1"/>
      <c r="F1978" s="1"/>
      <c r="G1978" s="1"/>
      <c r="I1978" s="1"/>
      <c r="J1978" s="1"/>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row>
    <row r="1979" spans="2:33" x14ac:dyDescent="0.3">
      <c r="B1979" s="1"/>
      <c r="C1979" s="1"/>
      <c r="D1979" s="1"/>
      <c r="E1979" s="1"/>
      <c r="F1979" s="1"/>
      <c r="G1979" s="1"/>
      <c r="I1979" s="1"/>
      <c r="J1979" s="1"/>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row>
    <row r="1980" spans="2:33" x14ac:dyDescent="0.3">
      <c r="B1980" s="1"/>
      <c r="C1980" s="1"/>
      <c r="D1980" s="1"/>
      <c r="E1980" s="1"/>
      <c r="F1980" s="1"/>
      <c r="G1980" s="1"/>
      <c r="I1980" s="1"/>
      <c r="J1980" s="1"/>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row>
    <row r="1981" spans="2:33" x14ac:dyDescent="0.3">
      <c r="B1981" s="1"/>
      <c r="C1981" s="1"/>
      <c r="D1981" s="1"/>
      <c r="E1981" s="1"/>
      <c r="F1981" s="1"/>
      <c r="G1981" s="1"/>
      <c r="I1981" s="1"/>
      <c r="J1981" s="1"/>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row>
    <row r="1982" spans="2:33" x14ac:dyDescent="0.3">
      <c r="B1982" s="1"/>
      <c r="C1982" s="1"/>
      <c r="D1982" s="1"/>
      <c r="E1982" s="1"/>
      <c r="F1982" s="1"/>
      <c r="G1982" s="1"/>
      <c r="I1982" s="1"/>
      <c r="J1982" s="1"/>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row>
    <row r="1983" spans="2:33" x14ac:dyDescent="0.3">
      <c r="B1983" s="1"/>
      <c r="C1983" s="1"/>
      <c r="D1983" s="1"/>
      <c r="E1983" s="1"/>
      <c r="F1983" s="1"/>
      <c r="G1983" s="1"/>
      <c r="I1983" s="1"/>
      <c r="J1983" s="1"/>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row>
    <row r="1984" spans="2:33" x14ac:dyDescent="0.3">
      <c r="B1984" s="1"/>
      <c r="C1984" s="1"/>
      <c r="D1984" s="1"/>
      <c r="E1984" s="1"/>
      <c r="F1984" s="1"/>
      <c r="G1984" s="1"/>
      <c r="I1984" s="1"/>
      <c r="J1984" s="1"/>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row>
    <row r="1985" spans="2:33" x14ac:dyDescent="0.3">
      <c r="B1985" s="1"/>
      <c r="C1985" s="1"/>
      <c r="D1985" s="1"/>
      <c r="E1985" s="1"/>
      <c r="F1985" s="1"/>
      <c r="G1985" s="1"/>
      <c r="I1985" s="1"/>
      <c r="J1985" s="1"/>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row>
    <row r="1986" spans="2:33" x14ac:dyDescent="0.3">
      <c r="B1986" s="1"/>
      <c r="C1986" s="1"/>
      <c r="D1986" s="1"/>
      <c r="E1986" s="1"/>
      <c r="F1986" s="1"/>
      <c r="G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row>
    <row r="1987" spans="2:33" x14ac:dyDescent="0.3">
      <c r="B1987" s="1"/>
      <c r="C1987" s="1"/>
      <c r="D1987" s="1"/>
      <c r="E1987" s="1"/>
      <c r="F1987" s="1"/>
      <c r="G1987" s="1"/>
      <c r="I1987" s="1"/>
      <c r="J1987" s="1"/>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row>
    <row r="1988" spans="2:33" x14ac:dyDescent="0.3">
      <c r="B1988" s="1"/>
      <c r="C1988" s="1"/>
      <c r="D1988" s="1"/>
      <c r="E1988" s="1"/>
      <c r="F1988" s="1"/>
      <c r="G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row>
    <row r="1989" spans="2:33" x14ac:dyDescent="0.3">
      <c r="B1989" s="1"/>
      <c r="C1989" s="1"/>
      <c r="D1989" s="1"/>
      <c r="E1989" s="1"/>
      <c r="F1989" s="1"/>
      <c r="G1989" s="1"/>
      <c r="I1989" s="1"/>
      <c r="J1989" s="1"/>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row>
    <row r="1990" spans="2:33" x14ac:dyDescent="0.3">
      <c r="B1990" s="1"/>
      <c r="C1990" s="1"/>
      <c r="D1990" s="1"/>
      <c r="E1990" s="1"/>
      <c r="F1990" s="1"/>
      <c r="G1990" s="1"/>
      <c r="I1990" s="1"/>
      <c r="J1990" s="1"/>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row>
    <row r="1991" spans="2:33" x14ac:dyDescent="0.3">
      <c r="B1991" s="1"/>
      <c r="C1991" s="1"/>
      <c r="D1991" s="1"/>
      <c r="E1991" s="1"/>
      <c r="F1991" s="1"/>
      <c r="G1991" s="1"/>
      <c r="I1991" s="1"/>
      <c r="J1991" s="1"/>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row>
    <row r="1992" spans="2:33" x14ac:dyDescent="0.3">
      <c r="B1992" s="1"/>
      <c r="C1992" s="1"/>
      <c r="D1992" s="1"/>
      <c r="E1992" s="1"/>
      <c r="F1992" s="1"/>
      <c r="G1992" s="1"/>
      <c r="I1992" s="1"/>
      <c r="J1992" s="1"/>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row>
    <row r="1993" spans="2:33" x14ac:dyDescent="0.3">
      <c r="B1993" s="1"/>
      <c r="C1993" s="1"/>
      <c r="D1993" s="1"/>
      <c r="E1993" s="1"/>
      <c r="F1993" s="1"/>
      <c r="G1993" s="1"/>
      <c r="I1993" s="1"/>
      <c r="J1993" s="1"/>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row>
    <row r="1994" spans="2:33" x14ac:dyDescent="0.3">
      <c r="B1994" s="1"/>
      <c r="C1994" s="1"/>
      <c r="D1994" s="1"/>
      <c r="E1994" s="1"/>
      <c r="F1994" s="1"/>
      <c r="G1994" s="1"/>
      <c r="I1994" s="1"/>
      <c r="J1994" s="1"/>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row>
    <row r="1995" spans="2:33" x14ac:dyDescent="0.3">
      <c r="B1995" s="1"/>
      <c r="C1995" s="1"/>
      <c r="D1995" s="1"/>
      <c r="E1995" s="1"/>
      <c r="F1995" s="1"/>
      <c r="G1995" s="1"/>
      <c r="I1995" s="1"/>
      <c r="J1995" s="1"/>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row>
    <row r="1996" spans="2:33" x14ac:dyDescent="0.3">
      <c r="B1996" s="1"/>
      <c r="C1996" s="1"/>
      <c r="D1996" s="1"/>
      <c r="E1996" s="1"/>
      <c r="F1996" s="1"/>
      <c r="G1996" s="1"/>
      <c r="I1996" s="1"/>
      <c r="J1996" s="1"/>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row>
    <row r="1997" spans="2:33" x14ac:dyDescent="0.3">
      <c r="B1997" s="1"/>
      <c r="C1997" s="1"/>
      <c r="D1997" s="1"/>
      <c r="E1997" s="1"/>
      <c r="F1997" s="1"/>
      <c r="G1997" s="1"/>
      <c r="I1997" s="1"/>
      <c r="J1997" s="1"/>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row>
    <row r="1998" spans="2:33" x14ac:dyDescent="0.3">
      <c r="B1998" s="1"/>
      <c r="C1998" s="1"/>
      <c r="D1998" s="1"/>
      <c r="E1998" s="1"/>
      <c r="F1998" s="1"/>
      <c r="G1998" s="1"/>
      <c r="I1998" s="1"/>
      <c r="J1998" s="1"/>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row>
    <row r="1999" spans="2:33" x14ac:dyDescent="0.3">
      <c r="B1999" s="1"/>
      <c r="C1999" s="1"/>
      <c r="D1999" s="1"/>
      <c r="E1999" s="1"/>
      <c r="F1999" s="1"/>
      <c r="G1999" s="1"/>
      <c r="I1999" s="1"/>
      <c r="J1999" s="1"/>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row>
    <row r="2000" spans="2:33" x14ac:dyDescent="0.3">
      <c r="B2000" s="1"/>
      <c r="C2000" s="1"/>
      <c r="D2000" s="1"/>
      <c r="E2000" s="1"/>
      <c r="F2000" s="1"/>
      <c r="G2000" s="1"/>
      <c r="I2000" s="1"/>
      <c r="J2000" s="1"/>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row>
    <row r="2001" spans="2:33" x14ac:dyDescent="0.3">
      <c r="B2001" s="1"/>
      <c r="C2001" s="1"/>
      <c r="D2001" s="1"/>
      <c r="E2001" s="1"/>
      <c r="F2001" s="1"/>
      <c r="G2001" s="1"/>
      <c r="I2001" s="1"/>
      <c r="J2001" s="1"/>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row>
    <row r="2002" spans="2:33" x14ac:dyDescent="0.3">
      <c r="B2002" s="1"/>
      <c r="C2002" s="1"/>
      <c r="D2002" s="1"/>
      <c r="E2002" s="1"/>
      <c r="F2002" s="1"/>
      <c r="G2002" s="1"/>
      <c r="I2002" s="1"/>
      <c r="J2002" s="1"/>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row>
    <row r="2003" spans="2:33" x14ac:dyDescent="0.3">
      <c r="B2003" s="1"/>
      <c r="C2003" s="1"/>
      <c r="D2003" s="1"/>
      <c r="E2003" s="1"/>
      <c r="F2003" s="1"/>
      <c r="G2003" s="1"/>
      <c r="I2003" s="1"/>
      <c r="J2003" s="1"/>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row>
    <row r="2004" spans="2:33" x14ac:dyDescent="0.3">
      <c r="B2004" s="1"/>
      <c r="C2004" s="1"/>
      <c r="D2004" s="1"/>
      <c r="E2004" s="1"/>
      <c r="F2004" s="1"/>
      <c r="G2004" s="1"/>
      <c r="I2004" s="1"/>
      <c r="J2004" s="1"/>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row>
    <row r="2005" spans="2:33" x14ac:dyDescent="0.3">
      <c r="B2005" s="1"/>
      <c r="C2005" s="1"/>
      <c r="D2005" s="1"/>
      <c r="E2005" s="1"/>
      <c r="F2005" s="1"/>
      <c r="G2005" s="1"/>
      <c r="I2005" s="1"/>
      <c r="J2005" s="1"/>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row>
    <row r="2006" spans="2:33" x14ac:dyDescent="0.3">
      <c r="B2006" s="1"/>
      <c r="C2006" s="1"/>
      <c r="D2006" s="1"/>
      <c r="E2006" s="1"/>
      <c r="F2006" s="1"/>
      <c r="G2006" s="1"/>
      <c r="I2006" s="1"/>
      <c r="J2006" s="1"/>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row>
    <row r="2007" spans="2:33" x14ac:dyDescent="0.3">
      <c r="B2007" s="1"/>
      <c r="C2007" s="1"/>
      <c r="D2007" s="1"/>
      <c r="E2007" s="1"/>
      <c r="F2007" s="1"/>
      <c r="G2007" s="1"/>
      <c r="I2007" s="1"/>
      <c r="J2007" s="1"/>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row>
    <row r="2008" spans="2:33" x14ac:dyDescent="0.3">
      <c r="B2008" s="1"/>
      <c r="C2008" s="1"/>
      <c r="D2008" s="1"/>
      <c r="E2008" s="1"/>
      <c r="F2008" s="1"/>
      <c r="G2008" s="1"/>
      <c r="I2008" s="1"/>
      <c r="J2008" s="1"/>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row>
    <row r="2009" spans="2:33" x14ac:dyDescent="0.3">
      <c r="B2009" s="1"/>
      <c r="C2009" s="1"/>
      <c r="D2009" s="1"/>
      <c r="E2009" s="1"/>
      <c r="F2009" s="1"/>
      <c r="G2009" s="1"/>
      <c r="I2009" s="1"/>
      <c r="J2009" s="1"/>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row>
    <row r="2010" spans="2:33" x14ac:dyDescent="0.3">
      <c r="B2010" s="1"/>
      <c r="C2010" s="1"/>
      <c r="D2010" s="1"/>
      <c r="E2010" s="1"/>
      <c r="F2010" s="1"/>
      <c r="G2010" s="1"/>
      <c r="I2010" s="1"/>
      <c r="J2010" s="1"/>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row>
    <row r="2011" spans="2:33" x14ac:dyDescent="0.3">
      <c r="B2011" s="1"/>
      <c r="C2011" s="1"/>
      <c r="D2011" s="1"/>
      <c r="E2011" s="1"/>
      <c r="F2011" s="1"/>
      <c r="G2011" s="1"/>
      <c r="I2011" s="1"/>
      <c r="J2011" s="1"/>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row>
    <row r="2012" spans="2:33" x14ac:dyDescent="0.3">
      <c r="B2012" s="1"/>
      <c r="C2012" s="1"/>
      <c r="D2012" s="1"/>
      <c r="E2012" s="1"/>
      <c r="F2012" s="1"/>
      <c r="G2012" s="1"/>
      <c r="I2012" s="1"/>
      <c r="J2012" s="1"/>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row>
    <row r="2013" spans="2:33" x14ac:dyDescent="0.3">
      <c r="B2013" s="1"/>
      <c r="C2013" s="1"/>
      <c r="D2013" s="1"/>
      <c r="E2013" s="1"/>
      <c r="F2013" s="1"/>
      <c r="G2013" s="1"/>
      <c r="I2013" s="1"/>
      <c r="J2013" s="1"/>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row>
    <row r="2014" spans="2:33" x14ac:dyDescent="0.3">
      <c r="B2014" s="1"/>
      <c r="C2014" s="1"/>
      <c r="D2014" s="1"/>
      <c r="E2014" s="1"/>
      <c r="F2014" s="1"/>
      <c r="G2014" s="1"/>
      <c r="I2014" s="1"/>
      <c r="J2014" s="1"/>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row>
    <row r="2015" spans="2:33" x14ac:dyDescent="0.3">
      <c r="B2015" s="1"/>
      <c r="C2015" s="1"/>
      <c r="D2015" s="1"/>
      <c r="E2015" s="1"/>
      <c r="F2015" s="1"/>
      <c r="G2015" s="1"/>
      <c r="I2015" s="1"/>
      <c r="J2015" s="1"/>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row>
    <row r="2016" spans="2:33" x14ac:dyDescent="0.3">
      <c r="B2016" s="1"/>
      <c r="C2016" s="1"/>
      <c r="D2016" s="1"/>
      <c r="E2016" s="1"/>
      <c r="F2016" s="1"/>
      <c r="G2016" s="1"/>
      <c r="I2016" s="1"/>
      <c r="J2016" s="1"/>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row>
    <row r="2017" spans="2:33" x14ac:dyDescent="0.3">
      <c r="B2017" s="1"/>
      <c r="C2017" s="1"/>
      <c r="D2017" s="1"/>
      <c r="E2017" s="1"/>
      <c r="F2017" s="1"/>
      <c r="G2017" s="1"/>
      <c r="I2017" s="1"/>
      <c r="J2017" s="1"/>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row>
    <row r="2018" spans="2:33" x14ac:dyDescent="0.3">
      <c r="B2018" s="1"/>
      <c r="C2018" s="1"/>
      <c r="D2018" s="1"/>
      <c r="E2018" s="1"/>
      <c r="F2018" s="1"/>
      <c r="G2018" s="1"/>
      <c r="I2018" s="1"/>
      <c r="J2018" s="1"/>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row>
    <row r="2019" spans="2:33" x14ac:dyDescent="0.3">
      <c r="B2019" s="1"/>
      <c r="C2019" s="1"/>
      <c r="D2019" s="1"/>
      <c r="E2019" s="1"/>
      <c r="F2019" s="1"/>
      <c r="G2019" s="1"/>
      <c r="I2019" s="1"/>
      <c r="J2019" s="1"/>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row>
    <row r="2020" spans="2:33" x14ac:dyDescent="0.3">
      <c r="B2020" s="1"/>
      <c r="C2020" s="1"/>
      <c r="D2020" s="1"/>
      <c r="E2020" s="1"/>
      <c r="F2020" s="1"/>
      <c r="G2020" s="1"/>
      <c r="I2020" s="1"/>
      <c r="J2020" s="1"/>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row>
    <row r="2021" spans="2:33" x14ac:dyDescent="0.3">
      <c r="B2021" s="1"/>
      <c r="C2021" s="1"/>
      <c r="D2021" s="1"/>
      <c r="E2021" s="1"/>
      <c r="F2021" s="1"/>
      <c r="G2021" s="1"/>
      <c r="I2021" s="1"/>
      <c r="J2021" s="1"/>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row>
    <row r="2022" spans="2:33" x14ac:dyDescent="0.3">
      <c r="B2022" s="1"/>
      <c r="C2022" s="1"/>
      <c r="D2022" s="1"/>
      <c r="E2022" s="1"/>
      <c r="F2022" s="1"/>
      <c r="G2022" s="1"/>
      <c r="I2022" s="1"/>
      <c r="J2022" s="1"/>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row>
    <row r="2023" spans="2:33" x14ac:dyDescent="0.3">
      <c r="B2023" s="1"/>
      <c r="C2023" s="1"/>
      <c r="D2023" s="1"/>
      <c r="E2023" s="1"/>
      <c r="F2023" s="1"/>
      <c r="G2023" s="1"/>
      <c r="I2023" s="1"/>
      <c r="J2023" s="1"/>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row>
    <row r="2024" spans="2:33" x14ac:dyDescent="0.3">
      <c r="B2024" s="1"/>
      <c r="C2024" s="1"/>
      <c r="D2024" s="1"/>
      <c r="E2024" s="1"/>
      <c r="F2024" s="1"/>
      <c r="G2024" s="1"/>
      <c r="I2024" s="1"/>
      <c r="J2024" s="1"/>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row>
    <row r="2025" spans="2:33" x14ac:dyDescent="0.3">
      <c r="B2025" s="1"/>
      <c r="C2025" s="1"/>
      <c r="D2025" s="1"/>
      <c r="E2025" s="1"/>
      <c r="F2025" s="1"/>
      <c r="G2025" s="1"/>
      <c r="I2025" s="1"/>
      <c r="J2025" s="1"/>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row>
    <row r="2026" spans="2:33" x14ac:dyDescent="0.3">
      <c r="B2026" s="1"/>
      <c r="C2026" s="1"/>
      <c r="D2026" s="1"/>
      <c r="E2026" s="1"/>
      <c r="F2026" s="1"/>
      <c r="G2026" s="1"/>
      <c r="I2026" s="1"/>
      <c r="J2026" s="1"/>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row>
    <row r="2027" spans="2:33" x14ac:dyDescent="0.3">
      <c r="B2027" s="1"/>
      <c r="C2027" s="1"/>
      <c r="D2027" s="1"/>
      <c r="E2027" s="1"/>
      <c r="F2027" s="1"/>
      <c r="G2027" s="1"/>
      <c r="I2027" s="1"/>
      <c r="J2027" s="1"/>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row>
    <row r="2028" spans="2:33" x14ac:dyDescent="0.3">
      <c r="B2028" s="1"/>
      <c r="C2028" s="1"/>
      <c r="D2028" s="1"/>
      <c r="E2028" s="1"/>
      <c r="F2028" s="1"/>
      <c r="G2028" s="1"/>
      <c r="I2028" s="1"/>
      <c r="J2028" s="1"/>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row>
    <row r="2029" spans="2:33" x14ac:dyDescent="0.3">
      <c r="B2029" s="1"/>
      <c r="C2029" s="1"/>
      <c r="D2029" s="1"/>
      <c r="E2029" s="1"/>
      <c r="F2029" s="1"/>
      <c r="G2029" s="1"/>
      <c r="I2029" s="1"/>
      <c r="J2029" s="1"/>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row>
    <row r="2030" spans="2:33" x14ac:dyDescent="0.3">
      <c r="B2030" s="1"/>
      <c r="C2030" s="1"/>
      <c r="D2030" s="1"/>
      <c r="E2030" s="1"/>
      <c r="F2030" s="1"/>
      <c r="G2030" s="1"/>
      <c r="I2030" s="1"/>
      <c r="J2030" s="1"/>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row>
    <row r="2031" spans="2:33" x14ac:dyDescent="0.3">
      <c r="B2031" s="1"/>
      <c r="C2031" s="1"/>
      <c r="D2031" s="1"/>
      <c r="E2031" s="1"/>
      <c r="F2031" s="1"/>
      <c r="G2031" s="1"/>
      <c r="I2031" s="1"/>
      <c r="J2031" s="1"/>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row>
    <row r="2032" spans="2:33" x14ac:dyDescent="0.3">
      <c r="B2032" s="1"/>
      <c r="C2032" s="1"/>
      <c r="D2032" s="1"/>
      <c r="E2032" s="1"/>
      <c r="F2032" s="1"/>
      <c r="G2032" s="1"/>
      <c r="I2032" s="1"/>
      <c r="J2032" s="1"/>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row>
    <row r="2033" spans="2:33" x14ac:dyDescent="0.3">
      <c r="B2033" s="1"/>
      <c r="C2033" s="1"/>
      <c r="D2033" s="1"/>
      <c r="E2033" s="1"/>
      <c r="F2033" s="1"/>
      <c r="G2033" s="1"/>
      <c r="I2033" s="1"/>
      <c r="J2033" s="1"/>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row>
    <row r="2034" spans="2:33" x14ac:dyDescent="0.3">
      <c r="B2034" s="1"/>
      <c r="C2034" s="1"/>
      <c r="D2034" s="1"/>
      <c r="E2034" s="1"/>
      <c r="F2034" s="1"/>
      <c r="G2034" s="1"/>
      <c r="I2034" s="1"/>
      <c r="J2034" s="1"/>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row>
    <row r="2035" spans="2:33" x14ac:dyDescent="0.3">
      <c r="B2035" s="1"/>
      <c r="C2035" s="1"/>
      <c r="D2035" s="1"/>
      <c r="E2035" s="1"/>
      <c r="F2035" s="1"/>
      <c r="G2035" s="1"/>
      <c r="I2035" s="1"/>
      <c r="J2035" s="1"/>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row>
    <row r="2036" spans="2:33" x14ac:dyDescent="0.3">
      <c r="B2036" s="1"/>
      <c r="C2036" s="1"/>
      <c r="D2036" s="1"/>
      <c r="E2036" s="1"/>
      <c r="F2036" s="1"/>
      <c r="G2036" s="1"/>
      <c r="I2036" s="1"/>
      <c r="J2036" s="1"/>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row>
    <row r="2037" spans="2:33" x14ac:dyDescent="0.3">
      <c r="B2037" s="1"/>
      <c r="C2037" s="1"/>
      <c r="D2037" s="1"/>
      <c r="E2037" s="1"/>
      <c r="F2037" s="1"/>
      <c r="G2037" s="1"/>
      <c r="I2037" s="1"/>
      <c r="J2037" s="1"/>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row>
    <row r="2038" spans="2:33" x14ac:dyDescent="0.3">
      <c r="B2038" s="1"/>
      <c r="C2038" s="1"/>
      <c r="D2038" s="1"/>
      <c r="E2038" s="1"/>
      <c r="F2038" s="1"/>
      <c r="G2038" s="1"/>
      <c r="I2038" s="1"/>
      <c r="J2038" s="1"/>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row>
    <row r="2039" spans="2:33" x14ac:dyDescent="0.3">
      <c r="B2039" s="1"/>
      <c r="C2039" s="1"/>
      <c r="D2039" s="1"/>
      <c r="E2039" s="1"/>
      <c r="F2039" s="1"/>
      <c r="G2039" s="1"/>
      <c r="I2039" s="1"/>
      <c r="J2039" s="1"/>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row>
    <row r="2040" spans="2:33" x14ac:dyDescent="0.3">
      <c r="B2040" s="1"/>
      <c r="C2040" s="1"/>
      <c r="D2040" s="1"/>
      <c r="E2040" s="1"/>
      <c r="F2040" s="1"/>
      <c r="G2040" s="1"/>
      <c r="I2040" s="1"/>
      <c r="J2040" s="1"/>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row>
    <row r="2041" spans="2:33" x14ac:dyDescent="0.3">
      <c r="B2041" s="1"/>
      <c r="C2041" s="1"/>
      <c r="D2041" s="1"/>
      <c r="E2041" s="1"/>
      <c r="F2041" s="1"/>
      <c r="G2041" s="1"/>
      <c r="I2041" s="1"/>
      <c r="J2041" s="1"/>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row>
    <row r="2042" spans="2:33" x14ac:dyDescent="0.3">
      <c r="B2042" s="1"/>
      <c r="C2042" s="1"/>
      <c r="D2042" s="1"/>
      <c r="E2042" s="1"/>
      <c r="F2042" s="1"/>
      <c r="G2042" s="1"/>
      <c r="I2042" s="1"/>
      <c r="J2042" s="1"/>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row>
    <row r="2043" spans="2:33" x14ac:dyDescent="0.3">
      <c r="B2043" s="1"/>
      <c r="C2043" s="1"/>
      <c r="D2043" s="1"/>
      <c r="E2043" s="1"/>
      <c r="F2043" s="1"/>
      <c r="G2043" s="1"/>
      <c r="I2043" s="1"/>
      <c r="J2043" s="1"/>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row>
    <row r="2044" spans="2:33" x14ac:dyDescent="0.3">
      <c r="B2044" s="1"/>
      <c r="C2044" s="1"/>
      <c r="D2044" s="1"/>
      <c r="E2044" s="1"/>
      <c r="F2044" s="1"/>
      <c r="G2044" s="1"/>
      <c r="I2044" s="1"/>
      <c r="J2044" s="1"/>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row>
    <row r="2045" spans="2:33" x14ac:dyDescent="0.3">
      <c r="B2045" s="1"/>
      <c r="C2045" s="1"/>
      <c r="D2045" s="1"/>
      <c r="E2045" s="1"/>
      <c r="F2045" s="1"/>
      <c r="G2045" s="1"/>
      <c r="I2045" s="1"/>
      <c r="J2045" s="1"/>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row>
    <row r="2046" spans="2:33" x14ac:dyDescent="0.3">
      <c r="B2046" s="1"/>
      <c r="C2046" s="1"/>
      <c r="D2046" s="1"/>
      <c r="E2046" s="1"/>
      <c r="F2046" s="1"/>
      <c r="G2046" s="1"/>
      <c r="I2046" s="1"/>
      <c r="J2046" s="1"/>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row>
    <row r="2047" spans="2:33" x14ac:dyDescent="0.3">
      <c r="B2047" s="1"/>
      <c r="C2047" s="1"/>
      <c r="D2047" s="1"/>
      <c r="E2047" s="1"/>
      <c r="F2047" s="1"/>
      <c r="G2047" s="1"/>
      <c r="I2047" s="1"/>
      <c r="J2047" s="1"/>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row>
    <row r="2048" spans="2:33" x14ac:dyDescent="0.3">
      <c r="B2048" s="1"/>
      <c r="C2048" s="1"/>
      <c r="D2048" s="1"/>
      <c r="E2048" s="1"/>
      <c r="F2048" s="1"/>
      <c r="G2048" s="1"/>
      <c r="I2048" s="1"/>
      <c r="J2048" s="1"/>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row>
    <row r="2049" spans="2:33" x14ac:dyDescent="0.3">
      <c r="B2049" s="1"/>
      <c r="C2049" s="1"/>
      <c r="D2049" s="1"/>
      <c r="E2049" s="1"/>
      <c r="F2049" s="1"/>
      <c r="G2049" s="1"/>
      <c r="I2049" s="1"/>
      <c r="J2049" s="1"/>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row>
    <row r="2050" spans="2:33" x14ac:dyDescent="0.3">
      <c r="B2050" s="1"/>
      <c r="C2050" s="1"/>
      <c r="D2050" s="1"/>
      <c r="E2050" s="1"/>
      <c r="F2050" s="1"/>
      <c r="G2050" s="1"/>
      <c r="I2050" s="1"/>
      <c r="J2050" s="1"/>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row>
    <row r="2051" spans="2:33" x14ac:dyDescent="0.3">
      <c r="B2051" s="1"/>
      <c r="C2051" s="1"/>
      <c r="D2051" s="1"/>
      <c r="E2051" s="1"/>
      <c r="F2051" s="1"/>
      <c r="G2051" s="1"/>
      <c r="I2051" s="1"/>
      <c r="J2051" s="1"/>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row>
    <row r="2052" spans="2:33" x14ac:dyDescent="0.3">
      <c r="B2052" s="1"/>
      <c r="C2052" s="1"/>
      <c r="D2052" s="1"/>
      <c r="E2052" s="1"/>
      <c r="F2052" s="1"/>
      <c r="G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row>
    <row r="2053" spans="2:33" x14ac:dyDescent="0.3">
      <c r="B2053" s="1"/>
      <c r="C2053" s="1"/>
      <c r="D2053" s="1"/>
      <c r="E2053" s="1"/>
      <c r="F2053" s="1"/>
      <c r="G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row>
    <row r="2054" spans="2:33" x14ac:dyDescent="0.3">
      <c r="B2054" s="1"/>
      <c r="C2054" s="1"/>
      <c r="D2054" s="1"/>
      <c r="E2054" s="1"/>
      <c r="F2054" s="1"/>
      <c r="G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row>
    <row r="2055" spans="2:33" x14ac:dyDescent="0.3">
      <c r="B2055" s="1"/>
      <c r="C2055" s="1"/>
      <c r="D2055" s="1"/>
      <c r="E2055" s="1"/>
      <c r="F2055" s="1"/>
      <c r="G2055" s="1"/>
      <c r="I2055" s="1"/>
      <c r="J2055" s="1"/>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row>
    <row r="2056" spans="2:33" x14ac:dyDescent="0.3">
      <c r="B2056" s="1"/>
      <c r="C2056" s="1"/>
      <c r="D2056" s="1"/>
      <c r="E2056" s="1"/>
      <c r="F2056" s="1"/>
      <c r="G2056" s="1"/>
      <c r="I2056" s="1"/>
      <c r="J2056" s="1"/>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row>
    <row r="2057" spans="2:33" x14ac:dyDescent="0.3">
      <c r="B2057" s="1"/>
      <c r="C2057" s="1"/>
      <c r="D2057" s="1"/>
      <c r="E2057" s="1"/>
      <c r="F2057" s="1"/>
      <c r="G2057" s="1"/>
      <c r="I2057" s="1"/>
      <c r="J2057" s="1"/>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row>
    <row r="2058" spans="2:33" x14ac:dyDescent="0.3">
      <c r="B2058" s="1"/>
      <c r="C2058" s="1"/>
      <c r="D2058" s="1"/>
      <c r="E2058" s="1"/>
      <c r="F2058" s="1"/>
      <c r="G2058" s="1"/>
      <c r="I2058" s="1"/>
      <c r="J2058" s="1"/>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row>
    <row r="2059" spans="2:33" x14ac:dyDescent="0.3">
      <c r="B2059" s="1"/>
      <c r="C2059" s="1"/>
      <c r="D2059" s="1"/>
      <c r="E2059" s="1"/>
      <c r="F2059" s="1"/>
      <c r="G2059" s="1"/>
      <c r="I2059" s="1"/>
      <c r="J2059" s="1"/>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row>
    <row r="2060" spans="2:33" x14ac:dyDescent="0.3">
      <c r="B2060" s="1"/>
      <c r="C2060" s="1"/>
      <c r="D2060" s="1"/>
      <c r="E2060" s="1"/>
      <c r="F2060" s="1"/>
      <c r="G2060" s="1"/>
      <c r="I2060" s="1"/>
      <c r="J2060" s="1"/>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row>
    <row r="2061" spans="2:33" x14ac:dyDescent="0.3">
      <c r="B2061" s="1"/>
      <c r="C2061" s="1"/>
      <c r="D2061" s="1"/>
      <c r="E2061" s="1"/>
      <c r="F2061" s="1"/>
      <c r="G2061" s="1"/>
      <c r="I2061" s="1"/>
      <c r="J2061" s="1"/>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row>
    <row r="2062" spans="2:33" x14ac:dyDescent="0.3">
      <c r="B2062" s="1"/>
      <c r="C2062" s="1"/>
      <c r="D2062" s="1"/>
      <c r="E2062" s="1"/>
      <c r="F2062" s="1"/>
      <c r="G2062" s="1"/>
      <c r="I2062" s="1"/>
      <c r="J2062" s="1"/>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row>
    <row r="2063" spans="2:33" x14ac:dyDescent="0.3">
      <c r="B2063" s="1"/>
      <c r="C2063" s="1"/>
      <c r="D2063" s="1"/>
      <c r="E2063" s="1"/>
      <c r="F2063" s="1"/>
      <c r="G2063" s="1"/>
      <c r="I2063" s="1"/>
      <c r="J2063" s="1"/>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row>
    <row r="2064" spans="2:33" x14ac:dyDescent="0.3">
      <c r="B2064" s="1"/>
      <c r="C2064" s="1"/>
      <c r="D2064" s="1"/>
      <c r="E2064" s="1"/>
      <c r="F2064" s="1"/>
      <c r="G2064" s="1"/>
      <c r="I2064" s="1"/>
      <c r="J2064" s="1"/>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row>
    <row r="2065" spans="2:33" x14ac:dyDescent="0.3">
      <c r="B2065" s="1"/>
      <c r="C2065" s="1"/>
      <c r="D2065" s="1"/>
      <c r="E2065" s="1"/>
      <c r="F2065" s="1"/>
      <c r="G2065" s="1"/>
      <c r="I2065" s="1"/>
      <c r="J2065" s="1"/>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row>
    <row r="2066" spans="2:33" x14ac:dyDescent="0.3">
      <c r="B2066" s="1"/>
      <c r="C2066" s="1"/>
      <c r="D2066" s="1"/>
      <c r="E2066" s="1"/>
      <c r="F2066" s="1"/>
      <c r="G2066" s="1"/>
      <c r="I2066" s="1"/>
      <c r="J2066" s="1"/>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row>
    <row r="2067" spans="2:33" x14ac:dyDescent="0.3">
      <c r="B2067" s="1"/>
      <c r="C2067" s="1"/>
      <c r="D2067" s="1"/>
      <c r="E2067" s="1"/>
      <c r="F2067" s="1"/>
      <c r="G2067" s="1"/>
      <c r="I2067" s="1"/>
      <c r="J2067" s="1"/>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row>
    <row r="2068" spans="2:33" x14ac:dyDescent="0.3">
      <c r="B2068" s="1"/>
      <c r="C2068" s="1"/>
      <c r="D2068" s="1"/>
      <c r="E2068" s="1"/>
      <c r="F2068" s="1"/>
      <c r="G2068" s="1"/>
      <c r="I2068" s="1"/>
      <c r="J2068" s="1"/>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row>
    <row r="2069" spans="2:33" x14ac:dyDescent="0.3">
      <c r="B2069" s="1"/>
      <c r="C2069" s="1"/>
      <c r="D2069" s="1"/>
      <c r="E2069" s="1"/>
      <c r="F2069" s="1"/>
      <c r="G2069" s="1"/>
      <c r="I2069" s="1"/>
      <c r="J2069" s="1"/>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row>
    <row r="2070" spans="2:33" x14ac:dyDescent="0.3">
      <c r="B2070" s="1"/>
      <c r="C2070" s="1"/>
      <c r="D2070" s="1"/>
      <c r="E2070" s="1"/>
      <c r="F2070" s="1"/>
      <c r="G2070" s="1"/>
      <c r="I2070" s="1"/>
      <c r="J2070" s="1"/>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row>
    <row r="2071" spans="2:33" x14ac:dyDescent="0.3">
      <c r="B2071" s="1"/>
      <c r="C2071" s="1"/>
      <c r="D2071" s="1"/>
      <c r="E2071" s="1"/>
      <c r="F2071" s="1"/>
      <c r="G2071" s="1"/>
      <c r="I2071" s="1"/>
      <c r="J2071" s="1"/>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row>
    <row r="2072" spans="2:33" x14ac:dyDescent="0.3">
      <c r="B2072" s="1"/>
      <c r="C2072" s="1"/>
      <c r="D2072" s="1"/>
      <c r="E2072" s="1"/>
      <c r="F2072" s="1"/>
      <c r="G2072" s="1"/>
      <c r="I2072" s="1"/>
      <c r="J2072" s="1"/>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row>
    <row r="2073" spans="2:33" x14ac:dyDescent="0.3">
      <c r="B2073" s="1"/>
      <c r="C2073" s="1"/>
      <c r="D2073" s="1"/>
      <c r="E2073" s="1"/>
      <c r="F2073" s="1"/>
      <c r="G2073" s="1"/>
      <c r="I2073" s="1"/>
      <c r="J2073" s="1"/>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row>
    <row r="2074" spans="2:33" x14ac:dyDescent="0.3">
      <c r="B2074" s="1"/>
      <c r="C2074" s="1"/>
      <c r="D2074" s="1"/>
      <c r="E2074" s="1"/>
      <c r="F2074" s="1"/>
      <c r="G2074" s="1"/>
      <c r="I2074" s="1"/>
      <c r="J2074" s="1"/>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row>
    <row r="2075" spans="2:33" x14ac:dyDescent="0.3">
      <c r="B2075" s="1"/>
      <c r="C2075" s="1"/>
      <c r="D2075" s="1"/>
      <c r="E2075" s="1"/>
      <c r="F2075" s="1"/>
      <c r="G2075" s="1"/>
      <c r="I2075" s="1"/>
      <c r="J2075" s="1"/>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row>
    <row r="2076" spans="2:33" x14ac:dyDescent="0.3">
      <c r="B2076" s="1"/>
      <c r="C2076" s="1"/>
      <c r="D2076" s="1"/>
      <c r="E2076" s="1"/>
      <c r="F2076" s="1"/>
      <c r="G2076" s="1"/>
      <c r="I2076" s="1"/>
      <c r="J2076" s="1"/>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row>
    <row r="2077" spans="2:33" x14ac:dyDescent="0.3">
      <c r="B2077" s="1"/>
      <c r="C2077" s="1"/>
      <c r="D2077" s="1"/>
      <c r="E2077" s="1"/>
      <c r="F2077" s="1"/>
      <c r="G2077" s="1"/>
      <c r="I2077" s="1"/>
      <c r="J2077" s="1"/>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row>
    <row r="2078" spans="2:33" x14ac:dyDescent="0.3">
      <c r="B2078" s="1"/>
      <c r="C2078" s="1"/>
      <c r="D2078" s="1"/>
      <c r="E2078" s="1"/>
      <c r="F2078" s="1"/>
      <c r="G2078" s="1"/>
      <c r="I2078" s="1"/>
      <c r="J2078" s="1"/>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row>
    <row r="2079" spans="2:33" x14ac:dyDescent="0.3">
      <c r="B2079" s="1"/>
      <c r="C2079" s="1"/>
      <c r="D2079" s="1"/>
      <c r="E2079" s="1"/>
      <c r="F2079" s="1"/>
      <c r="G2079" s="1"/>
      <c r="I2079" s="1"/>
      <c r="J2079" s="1"/>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row>
    <row r="2080" spans="2:33" x14ac:dyDescent="0.3">
      <c r="B2080" s="1"/>
      <c r="C2080" s="1"/>
      <c r="D2080" s="1"/>
      <c r="E2080" s="1"/>
      <c r="F2080" s="1"/>
      <c r="G2080" s="1"/>
      <c r="I2080" s="1"/>
      <c r="J2080" s="1"/>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row>
    <row r="2081" spans="2:33" x14ac:dyDescent="0.3">
      <c r="B2081" s="1"/>
      <c r="C2081" s="1"/>
      <c r="D2081" s="1"/>
      <c r="E2081" s="1"/>
      <c r="F2081" s="1"/>
      <c r="G2081" s="1"/>
      <c r="I2081" s="1"/>
      <c r="J2081" s="1"/>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row>
    <row r="2082" spans="2:33" x14ac:dyDescent="0.3">
      <c r="B2082" s="1"/>
      <c r="C2082" s="1"/>
      <c r="D2082" s="1"/>
      <c r="E2082" s="1"/>
      <c r="F2082" s="1"/>
      <c r="G2082" s="1"/>
      <c r="I2082" s="1"/>
      <c r="J2082" s="1"/>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row>
    <row r="2083" spans="2:33" x14ac:dyDescent="0.3">
      <c r="B2083" s="1"/>
      <c r="C2083" s="1"/>
      <c r="D2083" s="1"/>
      <c r="E2083" s="1"/>
      <c r="F2083" s="1"/>
      <c r="G2083" s="1"/>
      <c r="I2083" s="1"/>
      <c r="J2083" s="1"/>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row>
    <row r="2084" spans="2:33" x14ac:dyDescent="0.3">
      <c r="B2084" s="1"/>
      <c r="C2084" s="1"/>
      <c r="D2084" s="1"/>
      <c r="E2084" s="1"/>
      <c r="F2084" s="1"/>
      <c r="G2084" s="1"/>
      <c r="I2084" s="1"/>
      <c r="J2084" s="1"/>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row>
    <row r="2085" spans="2:33" x14ac:dyDescent="0.3">
      <c r="B2085" s="1"/>
      <c r="C2085" s="1"/>
      <c r="D2085" s="1"/>
      <c r="E2085" s="1"/>
      <c r="F2085" s="1"/>
      <c r="G2085" s="1"/>
      <c r="I2085" s="1"/>
      <c r="J2085" s="1"/>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row>
    <row r="2086" spans="2:33" x14ac:dyDescent="0.3">
      <c r="B2086" s="1"/>
      <c r="C2086" s="1"/>
      <c r="D2086" s="1"/>
      <c r="E2086" s="1"/>
      <c r="F2086" s="1"/>
      <c r="G2086" s="1"/>
      <c r="I2086" s="1"/>
      <c r="J2086" s="1"/>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row>
    <row r="2087" spans="2:33" x14ac:dyDescent="0.3">
      <c r="B2087" s="1"/>
      <c r="C2087" s="1"/>
      <c r="D2087" s="1"/>
      <c r="E2087" s="1"/>
      <c r="F2087" s="1"/>
      <c r="G2087" s="1"/>
      <c r="I2087" s="1"/>
      <c r="J2087" s="1"/>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row>
    <row r="2088" spans="2:33" x14ac:dyDescent="0.3">
      <c r="B2088" s="1"/>
      <c r="C2088" s="1"/>
      <c r="D2088" s="1"/>
      <c r="E2088" s="1"/>
      <c r="F2088" s="1"/>
      <c r="G2088" s="1"/>
      <c r="I2088" s="1"/>
      <c r="J2088" s="1"/>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row>
    <row r="2089" spans="2:33" x14ac:dyDescent="0.3">
      <c r="B2089" s="1"/>
      <c r="C2089" s="1"/>
      <c r="D2089" s="1"/>
      <c r="E2089" s="1"/>
      <c r="F2089" s="1"/>
      <c r="G2089" s="1"/>
      <c r="I2089" s="1"/>
      <c r="J2089" s="1"/>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row>
    <row r="2090" spans="2:33" x14ac:dyDescent="0.3">
      <c r="B2090" s="1"/>
      <c r="C2090" s="1"/>
      <c r="D2090" s="1"/>
      <c r="E2090" s="1"/>
      <c r="F2090" s="1"/>
      <c r="G2090" s="1"/>
      <c r="I2090" s="1"/>
      <c r="J2090" s="1"/>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row>
    <row r="2091" spans="2:33" x14ac:dyDescent="0.3">
      <c r="B2091" s="1"/>
      <c r="C2091" s="1"/>
      <c r="D2091" s="1"/>
      <c r="E2091" s="1"/>
      <c r="F2091" s="1"/>
      <c r="G2091" s="1"/>
      <c r="I2091" s="1"/>
      <c r="J2091" s="1"/>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row>
    <row r="2092" spans="2:33" x14ac:dyDescent="0.3">
      <c r="B2092" s="1"/>
      <c r="C2092" s="1"/>
      <c r="D2092" s="1"/>
      <c r="E2092" s="1"/>
      <c r="F2092" s="1"/>
      <c r="G2092" s="1"/>
      <c r="I2092" s="1"/>
      <c r="J2092" s="1"/>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row>
    <row r="2093" spans="2:33" x14ac:dyDescent="0.3">
      <c r="B2093" s="1"/>
      <c r="C2093" s="1"/>
      <c r="D2093" s="1"/>
      <c r="E2093" s="1"/>
      <c r="F2093" s="1"/>
      <c r="G2093" s="1"/>
      <c r="I2093" s="1"/>
      <c r="J2093" s="1"/>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row>
    <row r="2094" spans="2:33" x14ac:dyDescent="0.3">
      <c r="B2094" s="1"/>
      <c r="C2094" s="1"/>
      <c r="D2094" s="1"/>
      <c r="E2094" s="1"/>
      <c r="F2094" s="1"/>
      <c r="G2094" s="1"/>
      <c r="I2094" s="1"/>
      <c r="J2094" s="1"/>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row>
    <row r="2095" spans="2:33" x14ac:dyDescent="0.3">
      <c r="B2095" s="1"/>
      <c r="C2095" s="1"/>
      <c r="D2095" s="1"/>
      <c r="E2095" s="1"/>
      <c r="F2095" s="1"/>
      <c r="G2095" s="1"/>
      <c r="I2095" s="1"/>
      <c r="J2095" s="1"/>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row>
    <row r="2096" spans="2:33" x14ac:dyDescent="0.3">
      <c r="B2096" s="1"/>
      <c r="C2096" s="1"/>
      <c r="D2096" s="1"/>
      <c r="E2096" s="1"/>
      <c r="F2096" s="1"/>
      <c r="G2096" s="1"/>
      <c r="I2096" s="1"/>
      <c r="J2096" s="1"/>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row>
    <row r="2097" spans="2:33" x14ac:dyDescent="0.3">
      <c r="B2097" s="1"/>
      <c r="C2097" s="1"/>
      <c r="D2097" s="1"/>
      <c r="E2097" s="1"/>
      <c r="F2097" s="1"/>
      <c r="G2097" s="1"/>
      <c r="I2097" s="1"/>
      <c r="J2097" s="1"/>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row>
    <row r="2098" spans="2:33" x14ac:dyDescent="0.3">
      <c r="B2098" s="1"/>
      <c r="C2098" s="1"/>
      <c r="D2098" s="1"/>
      <c r="E2098" s="1"/>
      <c r="F2098" s="1"/>
      <c r="G2098" s="1"/>
      <c r="I2098" s="1"/>
      <c r="J2098" s="1"/>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row>
    <row r="2099" spans="2:33" x14ac:dyDescent="0.3">
      <c r="B2099" s="1"/>
      <c r="C2099" s="1"/>
      <c r="D2099" s="1"/>
      <c r="E2099" s="1"/>
      <c r="F2099" s="1"/>
      <c r="G2099" s="1"/>
      <c r="I2099" s="1"/>
      <c r="J2099" s="1"/>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row>
    <row r="2100" spans="2:33" x14ac:dyDescent="0.3">
      <c r="B2100" s="1"/>
      <c r="C2100" s="1"/>
      <c r="D2100" s="1"/>
      <c r="E2100" s="1"/>
      <c r="F2100" s="1"/>
      <c r="G2100" s="1"/>
      <c r="I2100" s="1"/>
      <c r="J2100" s="1"/>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row>
    <row r="2101" spans="2:33" x14ac:dyDescent="0.3">
      <c r="B2101" s="1"/>
      <c r="C2101" s="1"/>
      <c r="D2101" s="1"/>
      <c r="E2101" s="1"/>
      <c r="F2101" s="1"/>
      <c r="G2101" s="1"/>
      <c r="I2101" s="1"/>
      <c r="J2101" s="1"/>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row>
    <row r="2102" spans="2:33" x14ac:dyDescent="0.3">
      <c r="B2102" s="1"/>
      <c r="C2102" s="1"/>
      <c r="D2102" s="1"/>
      <c r="E2102" s="1"/>
      <c r="F2102" s="1"/>
      <c r="G2102" s="1"/>
      <c r="I2102" s="1"/>
      <c r="J2102" s="1"/>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row>
    <row r="2103" spans="2:33" x14ac:dyDescent="0.3">
      <c r="B2103" s="1"/>
      <c r="C2103" s="1"/>
      <c r="D2103" s="1"/>
      <c r="E2103" s="1"/>
      <c r="F2103" s="1"/>
      <c r="G2103" s="1"/>
      <c r="I2103" s="1"/>
      <c r="J2103" s="1"/>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row>
    <row r="2104" spans="2:33" x14ac:dyDescent="0.3">
      <c r="B2104" s="1"/>
      <c r="C2104" s="1"/>
      <c r="D2104" s="1"/>
      <c r="E2104" s="1"/>
      <c r="F2104" s="1"/>
      <c r="G2104" s="1"/>
      <c r="I2104" s="1"/>
      <c r="J2104" s="1"/>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row>
    <row r="2105" spans="2:33" x14ac:dyDescent="0.3">
      <c r="B2105" s="1"/>
      <c r="C2105" s="1"/>
      <c r="D2105" s="1"/>
      <c r="E2105" s="1"/>
      <c r="F2105" s="1"/>
      <c r="G2105" s="1"/>
      <c r="I2105" s="1"/>
      <c r="J2105" s="1"/>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row>
    <row r="2106" spans="2:33" x14ac:dyDescent="0.3">
      <c r="B2106" s="1"/>
      <c r="C2106" s="1"/>
      <c r="D2106" s="1"/>
      <c r="E2106" s="1"/>
      <c r="F2106" s="1"/>
      <c r="G2106" s="1"/>
      <c r="I2106" s="1"/>
      <c r="J2106" s="1"/>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row>
    <row r="2107" spans="2:33" x14ac:dyDescent="0.3">
      <c r="B2107" s="1"/>
      <c r="C2107" s="1"/>
      <c r="D2107" s="1"/>
      <c r="E2107" s="1"/>
      <c r="F2107" s="1"/>
      <c r="G2107" s="1"/>
      <c r="I2107" s="1"/>
      <c r="J2107" s="1"/>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row>
    <row r="2108" spans="2:33" x14ac:dyDescent="0.3">
      <c r="B2108" s="1"/>
      <c r="C2108" s="1"/>
      <c r="D2108" s="1"/>
      <c r="E2108" s="1"/>
      <c r="F2108" s="1"/>
      <c r="G2108" s="1"/>
      <c r="I2108" s="1"/>
      <c r="J2108" s="1"/>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row>
    <row r="2109" spans="2:33" x14ac:dyDescent="0.3">
      <c r="B2109" s="1"/>
      <c r="C2109" s="1"/>
      <c r="D2109" s="1"/>
      <c r="E2109" s="1"/>
      <c r="F2109" s="1"/>
      <c r="G2109" s="1"/>
      <c r="I2109" s="1"/>
      <c r="J2109" s="1"/>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row>
    <row r="2110" spans="2:33" x14ac:dyDescent="0.3">
      <c r="B2110" s="1"/>
      <c r="C2110" s="1"/>
      <c r="D2110" s="1"/>
      <c r="E2110" s="1"/>
      <c r="F2110" s="1"/>
      <c r="G2110" s="1"/>
      <c r="I2110" s="1"/>
      <c r="J2110" s="1"/>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row>
    <row r="2111" spans="2:33" x14ac:dyDescent="0.3">
      <c r="B2111" s="1"/>
      <c r="C2111" s="1"/>
      <c r="D2111" s="1"/>
      <c r="E2111" s="1"/>
      <c r="F2111" s="1"/>
      <c r="G2111" s="1"/>
      <c r="I2111" s="1"/>
      <c r="J2111" s="1"/>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row>
    <row r="2112" spans="2:33" x14ac:dyDescent="0.3">
      <c r="B2112" s="1"/>
      <c r="C2112" s="1"/>
      <c r="D2112" s="1"/>
      <c r="E2112" s="1"/>
      <c r="F2112" s="1"/>
      <c r="G2112" s="1"/>
      <c r="I2112" s="1"/>
      <c r="J2112" s="1"/>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row>
    <row r="2113" spans="2:33" x14ac:dyDescent="0.3">
      <c r="B2113" s="1"/>
      <c r="C2113" s="1"/>
      <c r="D2113" s="1"/>
      <c r="E2113" s="1"/>
      <c r="F2113" s="1"/>
      <c r="G2113" s="1"/>
      <c r="I2113" s="1"/>
      <c r="J2113" s="1"/>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row>
    <row r="2114" spans="2:33" x14ac:dyDescent="0.3">
      <c r="B2114" s="1"/>
      <c r="C2114" s="1"/>
      <c r="D2114" s="1"/>
      <c r="E2114" s="1"/>
      <c r="F2114" s="1"/>
      <c r="G2114" s="1"/>
      <c r="I2114" s="1"/>
      <c r="J2114" s="1"/>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row>
    <row r="2115" spans="2:33" x14ac:dyDescent="0.3">
      <c r="B2115" s="1"/>
      <c r="C2115" s="1"/>
      <c r="D2115" s="1"/>
      <c r="E2115" s="1"/>
      <c r="F2115" s="1"/>
      <c r="G2115" s="1"/>
      <c r="I2115" s="1"/>
      <c r="J2115" s="1"/>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row>
    <row r="2116" spans="2:33" x14ac:dyDescent="0.3">
      <c r="B2116" s="1"/>
      <c r="C2116" s="1"/>
      <c r="D2116" s="1"/>
      <c r="E2116" s="1"/>
      <c r="F2116" s="1"/>
      <c r="G2116" s="1"/>
      <c r="I2116" s="1"/>
      <c r="J2116" s="1"/>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row>
    <row r="2117" spans="2:33" x14ac:dyDescent="0.3">
      <c r="B2117" s="1"/>
      <c r="C2117" s="1"/>
      <c r="D2117" s="1"/>
      <c r="E2117" s="1"/>
      <c r="F2117" s="1"/>
      <c r="G2117" s="1"/>
      <c r="I2117" s="1"/>
      <c r="J2117" s="1"/>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row>
    <row r="2118" spans="2:33" x14ac:dyDescent="0.3">
      <c r="B2118" s="1"/>
      <c r="C2118" s="1"/>
      <c r="D2118" s="1"/>
      <c r="E2118" s="1"/>
      <c r="F2118" s="1"/>
      <c r="G2118" s="1"/>
      <c r="I2118" s="1"/>
      <c r="J2118" s="1"/>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row>
    <row r="2119" spans="2:33" x14ac:dyDescent="0.3">
      <c r="B2119" s="1"/>
      <c r="C2119" s="1"/>
      <c r="D2119" s="1"/>
      <c r="E2119" s="1"/>
      <c r="F2119" s="1"/>
      <c r="G2119" s="1"/>
      <c r="I2119" s="1"/>
      <c r="J2119" s="1"/>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row>
    <row r="2120" spans="2:33" x14ac:dyDescent="0.3">
      <c r="B2120" s="1"/>
      <c r="C2120" s="1"/>
      <c r="D2120" s="1"/>
      <c r="E2120" s="1"/>
      <c r="F2120" s="1"/>
      <c r="G2120" s="1"/>
      <c r="I2120" s="1"/>
      <c r="J2120" s="1"/>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row>
    <row r="2121" spans="2:33" x14ac:dyDescent="0.3">
      <c r="B2121" s="1"/>
      <c r="C2121" s="1"/>
      <c r="D2121" s="1"/>
      <c r="E2121" s="1"/>
      <c r="F2121" s="1"/>
      <c r="G2121" s="1"/>
      <c r="I2121" s="1"/>
      <c r="J2121" s="1"/>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row>
    <row r="2122" spans="2:33" x14ac:dyDescent="0.3">
      <c r="B2122" s="1"/>
      <c r="C2122" s="1"/>
      <c r="D2122" s="1"/>
      <c r="E2122" s="1"/>
      <c r="F2122" s="1"/>
      <c r="G2122" s="1"/>
      <c r="I2122" s="1"/>
      <c r="J2122" s="1"/>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row>
    <row r="2123" spans="2:33" x14ac:dyDescent="0.3">
      <c r="B2123" s="1"/>
      <c r="C2123" s="1"/>
      <c r="D2123" s="1"/>
      <c r="E2123" s="1"/>
      <c r="F2123" s="1"/>
      <c r="G2123" s="1"/>
      <c r="I2123" s="1"/>
      <c r="J2123" s="1"/>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row>
    <row r="2124" spans="2:33" x14ac:dyDescent="0.3">
      <c r="B2124" s="1"/>
      <c r="C2124" s="1"/>
      <c r="D2124" s="1"/>
      <c r="E2124" s="1"/>
      <c r="F2124" s="1"/>
      <c r="G2124" s="1"/>
      <c r="I2124" s="1"/>
      <c r="J2124" s="1"/>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row>
    <row r="2125" spans="2:33" x14ac:dyDescent="0.3">
      <c r="B2125" s="1"/>
      <c r="C2125" s="1"/>
      <c r="D2125" s="1"/>
      <c r="E2125" s="1"/>
      <c r="F2125" s="1"/>
      <c r="G2125" s="1"/>
      <c r="I2125" s="1"/>
      <c r="J2125" s="1"/>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row>
    <row r="2126" spans="2:33" x14ac:dyDescent="0.3">
      <c r="B2126" s="1"/>
      <c r="C2126" s="1"/>
      <c r="D2126" s="1"/>
      <c r="E2126" s="1"/>
      <c r="F2126" s="1"/>
      <c r="G2126" s="1"/>
      <c r="I2126" s="1"/>
      <c r="J2126" s="1"/>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row>
    <row r="2127" spans="2:33" x14ac:dyDescent="0.3">
      <c r="B2127" s="1"/>
      <c r="C2127" s="1"/>
      <c r="D2127" s="1"/>
      <c r="E2127" s="1"/>
      <c r="F2127" s="1"/>
      <c r="G2127" s="1"/>
      <c r="I2127" s="1"/>
      <c r="J2127" s="1"/>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row>
    <row r="2128" spans="2:33" x14ac:dyDescent="0.3">
      <c r="B2128" s="1"/>
      <c r="C2128" s="1"/>
      <c r="D2128" s="1"/>
      <c r="E2128" s="1"/>
      <c r="F2128" s="1"/>
      <c r="G2128" s="1"/>
      <c r="I2128" s="1"/>
      <c r="J2128" s="1"/>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row>
    <row r="2129" spans="2:33" x14ac:dyDescent="0.3">
      <c r="B2129" s="1"/>
      <c r="C2129" s="1"/>
      <c r="D2129" s="1"/>
      <c r="E2129" s="1"/>
      <c r="F2129" s="1"/>
      <c r="G2129" s="1"/>
      <c r="I2129" s="1"/>
      <c r="J2129" s="1"/>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row>
    <row r="2130" spans="2:33" x14ac:dyDescent="0.3">
      <c r="B2130" s="1"/>
      <c r="C2130" s="1"/>
      <c r="D2130" s="1"/>
      <c r="E2130" s="1"/>
      <c r="F2130" s="1"/>
      <c r="G2130" s="1"/>
      <c r="I2130" s="1"/>
      <c r="J2130" s="1"/>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row>
    <row r="2131" spans="2:33" x14ac:dyDescent="0.3">
      <c r="B2131" s="1"/>
      <c r="C2131" s="1"/>
      <c r="D2131" s="1"/>
      <c r="E2131" s="1"/>
      <c r="F2131" s="1"/>
      <c r="G2131" s="1"/>
      <c r="I2131" s="1"/>
      <c r="J2131" s="1"/>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row>
    <row r="2132" spans="2:33" x14ac:dyDescent="0.3">
      <c r="B2132" s="1"/>
      <c r="C2132" s="1"/>
      <c r="D2132" s="1"/>
      <c r="E2132" s="1"/>
      <c r="F2132" s="1"/>
      <c r="G2132" s="1"/>
      <c r="I2132" s="1"/>
      <c r="J2132" s="1"/>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row>
    <row r="2133" spans="2:33" x14ac:dyDescent="0.3">
      <c r="B2133" s="1"/>
      <c r="C2133" s="1"/>
      <c r="D2133" s="1"/>
      <c r="E2133" s="1"/>
      <c r="F2133" s="1"/>
      <c r="G2133" s="1"/>
      <c r="I2133" s="1"/>
      <c r="J2133" s="1"/>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row>
    <row r="2134" spans="2:33" x14ac:dyDescent="0.3">
      <c r="B2134" s="1"/>
      <c r="C2134" s="1"/>
      <c r="D2134" s="1"/>
      <c r="E2134" s="1"/>
      <c r="F2134" s="1"/>
      <c r="G2134" s="1"/>
      <c r="I2134" s="1"/>
      <c r="J2134" s="1"/>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row>
    <row r="2135" spans="2:33" x14ac:dyDescent="0.3">
      <c r="B2135" s="1"/>
      <c r="C2135" s="1"/>
      <c r="D2135" s="1"/>
      <c r="E2135" s="1"/>
      <c r="F2135" s="1"/>
      <c r="G2135" s="1"/>
      <c r="I2135" s="1"/>
      <c r="J2135" s="1"/>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row>
    <row r="2136" spans="2:33" x14ac:dyDescent="0.3">
      <c r="B2136" s="1"/>
      <c r="C2136" s="1"/>
      <c r="D2136" s="1"/>
      <c r="E2136" s="1"/>
      <c r="F2136" s="1"/>
      <c r="G2136" s="1"/>
      <c r="I2136" s="1"/>
      <c r="J2136" s="1"/>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row>
    <row r="2137" spans="2:33" x14ac:dyDescent="0.3">
      <c r="B2137" s="1"/>
      <c r="C2137" s="1"/>
      <c r="D2137" s="1"/>
      <c r="E2137" s="1"/>
      <c r="F2137" s="1"/>
      <c r="G2137" s="1"/>
      <c r="I2137" s="1"/>
      <c r="J2137" s="1"/>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row>
    <row r="2138" spans="2:33" x14ac:dyDescent="0.3">
      <c r="B2138" s="1"/>
      <c r="C2138" s="1"/>
      <c r="D2138" s="1"/>
      <c r="E2138" s="1"/>
      <c r="F2138" s="1"/>
      <c r="G2138" s="1"/>
      <c r="I2138" s="1"/>
      <c r="J2138" s="1"/>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row>
    <row r="2139" spans="2:33" x14ac:dyDescent="0.3">
      <c r="B2139" s="1"/>
      <c r="C2139" s="1"/>
      <c r="D2139" s="1"/>
      <c r="E2139" s="1"/>
      <c r="F2139" s="1"/>
      <c r="G2139" s="1"/>
      <c r="I2139" s="1"/>
      <c r="J2139" s="1"/>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row>
    <row r="2140" spans="2:33" x14ac:dyDescent="0.3">
      <c r="B2140" s="1"/>
      <c r="C2140" s="1"/>
      <c r="D2140" s="1"/>
      <c r="E2140" s="1"/>
      <c r="F2140" s="1"/>
      <c r="G2140" s="1"/>
      <c r="I2140" s="1"/>
      <c r="J2140" s="1"/>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row>
    <row r="2141" spans="2:33" x14ac:dyDescent="0.3">
      <c r="B2141" s="1"/>
      <c r="C2141" s="1"/>
      <c r="D2141" s="1"/>
      <c r="E2141" s="1"/>
      <c r="F2141" s="1"/>
      <c r="G2141" s="1"/>
      <c r="I2141" s="1"/>
      <c r="J2141" s="1"/>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row>
    <row r="2142" spans="2:33" x14ac:dyDescent="0.3">
      <c r="B2142" s="1"/>
      <c r="C2142" s="1"/>
      <c r="D2142" s="1"/>
      <c r="E2142" s="1"/>
      <c r="F2142" s="1"/>
      <c r="G2142" s="1"/>
      <c r="I2142" s="1"/>
      <c r="J2142" s="1"/>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row>
    <row r="2143" spans="2:33" x14ac:dyDescent="0.3">
      <c r="B2143" s="1"/>
      <c r="C2143" s="1"/>
      <c r="D2143" s="1"/>
      <c r="E2143" s="1"/>
      <c r="F2143" s="1"/>
      <c r="G2143" s="1"/>
      <c r="I2143" s="1"/>
      <c r="J2143" s="1"/>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row>
    <row r="2144" spans="2:33" x14ac:dyDescent="0.3">
      <c r="B2144" s="1"/>
      <c r="C2144" s="1"/>
      <c r="D2144" s="1"/>
      <c r="E2144" s="1"/>
      <c r="F2144" s="1"/>
      <c r="G2144" s="1"/>
      <c r="I2144" s="1"/>
      <c r="J2144" s="1"/>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row>
    <row r="2145" spans="2:33" x14ac:dyDescent="0.3">
      <c r="B2145" s="1"/>
      <c r="C2145" s="1"/>
      <c r="D2145" s="1"/>
      <c r="E2145" s="1"/>
      <c r="F2145" s="1"/>
      <c r="G2145" s="1"/>
      <c r="I2145" s="1"/>
      <c r="J2145" s="1"/>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row>
    <row r="2146" spans="2:33" x14ac:dyDescent="0.3">
      <c r="B2146" s="1"/>
      <c r="C2146" s="1"/>
      <c r="D2146" s="1"/>
      <c r="E2146" s="1"/>
      <c r="F2146" s="1"/>
      <c r="G2146" s="1"/>
      <c r="I2146" s="1"/>
      <c r="J2146" s="1"/>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row>
    <row r="2147" spans="2:33" x14ac:dyDescent="0.3">
      <c r="B2147" s="1"/>
      <c r="C2147" s="1"/>
      <c r="D2147" s="1"/>
      <c r="E2147" s="1"/>
      <c r="F2147" s="1"/>
      <c r="G2147" s="1"/>
      <c r="I2147" s="1"/>
      <c r="J2147" s="1"/>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row>
    <row r="2148" spans="2:33" x14ac:dyDescent="0.3">
      <c r="B2148" s="1"/>
      <c r="C2148" s="1"/>
      <c r="D2148" s="1"/>
      <c r="E2148" s="1"/>
      <c r="F2148" s="1"/>
      <c r="G2148" s="1"/>
      <c r="I2148" s="1"/>
      <c r="J2148" s="1"/>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row>
    <row r="2149" spans="2:33" x14ac:dyDescent="0.3">
      <c r="B2149" s="1"/>
      <c r="C2149" s="1"/>
      <c r="D2149" s="1"/>
      <c r="E2149" s="1"/>
      <c r="F2149" s="1"/>
      <c r="G2149" s="1"/>
      <c r="I2149" s="1"/>
      <c r="J2149" s="1"/>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row>
    <row r="2150" spans="2:33" x14ac:dyDescent="0.3">
      <c r="B2150" s="1"/>
      <c r="C2150" s="1"/>
      <c r="D2150" s="1"/>
      <c r="E2150" s="1"/>
      <c r="F2150" s="1"/>
      <c r="G2150" s="1"/>
      <c r="I2150" s="1"/>
      <c r="J2150" s="1"/>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row>
    <row r="2151" spans="2:33" x14ac:dyDescent="0.3">
      <c r="B2151" s="1"/>
      <c r="C2151" s="1"/>
      <c r="D2151" s="1"/>
      <c r="E2151" s="1"/>
      <c r="F2151" s="1"/>
      <c r="G2151" s="1"/>
      <c r="I2151" s="1"/>
      <c r="J2151" s="1"/>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row>
    <row r="2152" spans="2:33" x14ac:dyDescent="0.3">
      <c r="B2152" s="1"/>
      <c r="C2152" s="1"/>
      <c r="D2152" s="1"/>
      <c r="E2152" s="1"/>
      <c r="F2152" s="1"/>
      <c r="G2152" s="1"/>
      <c r="I2152" s="1"/>
      <c r="J2152" s="1"/>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row>
    <row r="2153" spans="2:33" x14ac:dyDescent="0.3">
      <c r="B2153" s="1"/>
      <c r="C2153" s="1"/>
      <c r="D2153" s="1"/>
      <c r="E2153" s="1"/>
      <c r="F2153" s="1"/>
      <c r="G2153" s="1"/>
      <c r="I2153" s="1"/>
      <c r="J2153" s="1"/>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row>
    <row r="2154" spans="2:33" x14ac:dyDescent="0.3">
      <c r="B2154" s="1"/>
      <c r="C2154" s="1"/>
      <c r="D2154" s="1"/>
      <c r="E2154" s="1"/>
      <c r="F2154" s="1"/>
      <c r="G2154" s="1"/>
      <c r="I2154" s="1"/>
      <c r="J2154" s="1"/>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row>
    <row r="2155" spans="2:33" x14ac:dyDescent="0.3">
      <c r="B2155" s="1"/>
      <c r="C2155" s="1"/>
      <c r="D2155" s="1"/>
      <c r="E2155" s="1"/>
      <c r="F2155" s="1"/>
      <c r="G2155" s="1"/>
      <c r="I2155" s="1"/>
      <c r="J2155" s="1"/>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row>
    <row r="2156" spans="2:33" x14ac:dyDescent="0.3">
      <c r="B2156" s="1"/>
      <c r="C2156" s="1"/>
      <c r="D2156" s="1"/>
      <c r="E2156" s="1"/>
      <c r="F2156" s="1"/>
      <c r="G2156" s="1"/>
      <c r="I2156" s="1"/>
      <c r="J2156" s="1"/>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row>
    <row r="2157" spans="2:33" x14ac:dyDescent="0.3">
      <c r="B2157" s="1"/>
      <c r="C2157" s="1"/>
      <c r="D2157" s="1"/>
      <c r="E2157" s="1"/>
      <c r="F2157" s="1"/>
      <c r="G2157" s="1"/>
      <c r="I2157" s="1"/>
      <c r="J2157" s="1"/>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row>
    <row r="2158" spans="2:33" x14ac:dyDescent="0.3">
      <c r="B2158" s="1"/>
      <c r="C2158" s="1"/>
      <c r="D2158" s="1"/>
      <c r="E2158" s="1"/>
      <c r="F2158" s="1"/>
      <c r="G2158" s="1"/>
      <c r="I2158" s="1"/>
      <c r="J2158" s="1"/>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row>
    <row r="2159" spans="2:33" x14ac:dyDescent="0.3">
      <c r="B2159" s="1"/>
      <c r="C2159" s="1"/>
      <c r="D2159" s="1"/>
      <c r="E2159" s="1"/>
      <c r="F2159" s="1"/>
      <c r="G2159" s="1"/>
      <c r="I2159" s="1"/>
      <c r="J2159" s="1"/>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row>
    <row r="2160" spans="2:33" x14ac:dyDescent="0.3">
      <c r="B2160" s="1"/>
      <c r="C2160" s="1"/>
      <c r="D2160" s="1"/>
      <c r="E2160" s="1"/>
      <c r="F2160" s="1"/>
      <c r="G2160" s="1"/>
      <c r="I2160" s="1"/>
      <c r="J2160" s="1"/>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row>
    <row r="2161" spans="2:33" x14ac:dyDescent="0.3">
      <c r="B2161" s="1"/>
      <c r="C2161" s="1"/>
      <c r="D2161" s="1"/>
      <c r="E2161" s="1"/>
      <c r="F2161" s="1"/>
      <c r="G2161" s="1"/>
      <c r="I2161" s="1"/>
      <c r="J2161" s="1"/>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row>
    <row r="2162" spans="2:33" x14ac:dyDescent="0.3">
      <c r="B2162" s="1"/>
      <c r="C2162" s="1"/>
      <c r="D2162" s="1"/>
      <c r="E2162" s="1"/>
      <c r="F2162" s="1"/>
      <c r="G2162" s="1"/>
      <c r="I2162" s="1"/>
      <c r="J2162" s="1"/>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row>
    <row r="2163" spans="2:33" x14ac:dyDescent="0.3">
      <c r="B2163" s="1"/>
      <c r="C2163" s="1"/>
      <c r="D2163" s="1"/>
      <c r="E2163" s="1"/>
      <c r="F2163" s="1"/>
      <c r="G2163" s="1"/>
      <c r="I2163" s="1"/>
      <c r="J2163" s="1"/>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row>
    <row r="2164" spans="2:33" x14ac:dyDescent="0.3">
      <c r="B2164" s="1"/>
      <c r="C2164" s="1"/>
      <c r="D2164" s="1"/>
      <c r="E2164" s="1"/>
      <c r="F2164" s="1"/>
      <c r="G2164" s="1"/>
      <c r="I2164" s="1"/>
      <c r="J2164" s="1"/>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row>
    <row r="2165" spans="2:33" x14ac:dyDescent="0.3">
      <c r="B2165" s="1"/>
      <c r="C2165" s="1"/>
      <c r="D2165" s="1"/>
      <c r="E2165" s="1"/>
      <c r="F2165" s="1"/>
      <c r="G2165" s="1"/>
      <c r="I2165" s="1"/>
      <c r="J2165" s="1"/>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row>
    <row r="2166" spans="2:33" x14ac:dyDescent="0.3">
      <c r="B2166" s="1"/>
      <c r="C2166" s="1"/>
      <c r="D2166" s="1"/>
      <c r="E2166" s="1"/>
      <c r="F2166" s="1"/>
      <c r="G2166" s="1"/>
      <c r="I2166" s="1"/>
      <c r="J2166" s="1"/>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row>
    <row r="2167" spans="2:33" x14ac:dyDescent="0.3">
      <c r="B2167" s="1"/>
      <c r="C2167" s="1"/>
      <c r="D2167" s="1"/>
      <c r="E2167" s="1"/>
      <c r="F2167" s="1"/>
      <c r="G2167" s="1"/>
      <c r="I2167" s="1"/>
      <c r="J2167" s="1"/>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row>
    <row r="2168" spans="2:33" x14ac:dyDescent="0.3">
      <c r="B2168" s="1"/>
      <c r="C2168" s="1"/>
      <c r="D2168" s="1"/>
      <c r="E2168" s="1"/>
      <c r="F2168" s="1"/>
      <c r="G2168" s="1"/>
      <c r="I2168" s="1"/>
      <c r="J2168" s="1"/>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row>
    <row r="2169" spans="2:33" x14ac:dyDescent="0.3">
      <c r="B2169" s="1"/>
      <c r="C2169" s="1"/>
      <c r="D2169" s="1"/>
      <c r="E2169" s="1"/>
      <c r="F2169" s="1"/>
      <c r="G2169" s="1"/>
      <c r="I2169" s="1"/>
      <c r="J2169" s="1"/>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row>
    <row r="2170" spans="2:33" x14ac:dyDescent="0.3">
      <c r="B2170" s="1"/>
      <c r="C2170" s="1"/>
      <c r="D2170" s="1"/>
      <c r="E2170" s="1"/>
      <c r="F2170" s="1"/>
      <c r="G2170" s="1"/>
      <c r="I2170" s="1"/>
      <c r="J2170" s="1"/>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row>
    <row r="2171" spans="2:33" x14ac:dyDescent="0.3">
      <c r="B2171" s="1"/>
      <c r="C2171" s="1"/>
      <c r="D2171" s="1"/>
      <c r="E2171" s="1"/>
      <c r="F2171" s="1"/>
      <c r="G2171" s="1"/>
      <c r="I2171" s="1"/>
      <c r="J2171" s="1"/>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row>
    <row r="2172" spans="2:33" x14ac:dyDescent="0.3">
      <c r="B2172" s="1"/>
      <c r="C2172" s="1"/>
      <c r="D2172" s="1"/>
      <c r="E2172" s="1"/>
      <c r="F2172" s="1"/>
      <c r="G2172" s="1"/>
      <c r="I2172" s="1"/>
      <c r="J2172" s="1"/>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row>
    <row r="2173" spans="2:33" x14ac:dyDescent="0.3">
      <c r="B2173" s="1"/>
      <c r="C2173" s="1"/>
      <c r="D2173" s="1"/>
      <c r="E2173" s="1"/>
      <c r="F2173" s="1"/>
      <c r="G2173" s="1"/>
      <c r="I2173" s="1"/>
      <c r="J2173" s="1"/>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row>
    <row r="2174" spans="2:33" x14ac:dyDescent="0.3">
      <c r="B2174" s="1"/>
      <c r="C2174" s="1"/>
      <c r="D2174" s="1"/>
      <c r="E2174" s="1"/>
      <c r="F2174" s="1"/>
      <c r="G2174" s="1"/>
      <c r="I2174" s="1"/>
      <c r="J2174" s="1"/>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row>
    <row r="2175" spans="2:33" x14ac:dyDescent="0.3">
      <c r="B2175" s="1"/>
      <c r="C2175" s="1"/>
      <c r="D2175" s="1"/>
      <c r="E2175" s="1"/>
      <c r="F2175" s="1"/>
      <c r="G2175" s="1"/>
      <c r="I2175" s="1"/>
      <c r="J2175" s="1"/>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row>
    <row r="2176" spans="2:33" x14ac:dyDescent="0.3">
      <c r="B2176" s="1"/>
      <c r="C2176" s="1"/>
      <c r="D2176" s="1"/>
      <c r="E2176" s="1"/>
      <c r="F2176" s="1"/>
      <c r="G2176" s="1"/>
      <c r="I2176" s="1"/>
      <c r="J2176" s="1"/>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row>
    <row r="2177" spans="2:33" x14ac:dyDescent="0.3">
      <c r="B2177" s="1"/>
      <c r="C2177" s="1"/>
      <c r="D2177" s="1"/>
      <c r="E2177" s="1"/>
      <c r="F2177" s="1"/>
      <c r="G2177" s="1"/>
      <c r="I2177" s="1"/>
      <c r="J2177" s="1"/>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row>
    <row r="2178" spans="2:33" x14ac:dyDescent="0.3">
      <c r="B2178" s="1"/>
      <c r="C2178" s="1"/>
      <c r="D2178" s="1"/>
      <c r="E2178" s="1"/>
      <c r="F2178" s="1"/>
      <c r="G2178" s="1"/>
      <c r="I2178" s="1"/>
      <c r="J2178" s="1"/>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row>
    <row r="2179" spans="2:33" x14ac:dyDescent="0.3">
      <c r="B2179" s="1"/>
      <c r="C2179" s="1"/>
      <c r="D2179" s="1"/>
      <c r="E2179" s="1"/>
      <c r="F2179" s="1"/>
      <c r="G2179" s="1"/>
      <c r="I2179" s="1"/>
      <c r="J2179" s="1"/>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row>
    <row r="2180" spans="2:33" x14ac:dyDescent="0.3">
      <c r="B2180" s="1"/>
      <c r="C2180" s="1"/>
      <c r="D2180" s="1"/>
      <c r="E2180" s="1"/>
      <c r="F2180" s="1"/>
      <c r="G2180" s="1"/>
      <c r="I2180" s="1"/>
      <c r="J2180" s="1"/>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row>
    <row r="2181" spans="2:33" x14ac:dyDescent="0.3">
      <c r="B2181" s="1"/>
      <c r="C2181" s="1"/>
      <c r="D2181" s="1"/>
      <c r="E2181" s="1"/>
      <c r="F2181" s="1"/>
      <c r="G2181" s="1"/>
      <c r="I2181" s="1"/>
      <c r="J2181" s="1"/>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row>
    <row r="2182" spans="2:33" x14ac:dyDescent="0.3">
      <c r="B2182" s="1"/>
      <c r="C2182" s="1"/>
      <c r="D2182" s="1"/>
      <c r="E2182" s="1"/>
      <c r="F2182" s="1"/>
      <c r="G2182" s="1"/>
      <c r="I2182" s="1"/>
      <c r="J2182" s="1"/>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row>
    <row r="2183" spans="2:33" x14ac:dyDescent="0.3">
      <c r="B2183" s="1"/>
      <c r="C2183" s="1"/>
      <c r="D2183" s="1"/>
      <c r="E2183" s="1"/>
      <c r="F2183" s="1"/>
      <c r="G2183" s="1"/>
      <c r="I2183" s="1"/>
      <c r="J2183" s="1"/>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row>
    <row r="2184" spans="2:33" x14ac:dyDescent="0.3">
      <c r="B2184" s="1"/>
      <c r="C2184" s="1"/>
      <c r="D2184" s="1"/>
      <c r="E2184" s="1"/>
      <c r="F2184" s="1"/>
      <c r="G2184" s="1"/>
      <c r="I2184" s="1"/>
      <c r="J2184" s="1"/>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row>
    <row r="2185" spans="2:33" x14ac:dyDescent="0.3">
      <c r="B2185" s="1"/>
      <c r="C2185" s="1"/>
      <c r="D2185" s="1"/>
      <c r="E2185" s="1"/>
      <c r="F2185" s="1"/>
      <c r="G2185" s="1"/>
      <c r="I2185" s="1"/>
      <c r="J2185" s="1"/>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row>
    <row r="2186" spans="2:33" x14ac:dyDescent="0.3">
      <c r="B2186" s="1"/>
      <c r="C2186" s="1"/>
      <c r="D2186" s="1"/>
      <c r="E2186" s="1"/>
      <c r="F2186" s="1"/>
      <c r="G2186" s="1"/>
      <c r="I2186" s="1"/>
      <c r="J2186" s="1"/>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row>
    <row r="2187" spans="2:33" x14ac:dyDescent="0.3">
      <c r="B2187" s="1"/>
      <c r="C2187" s="1"/>
      <c r="D2187" s="1"/>
      <c r="E2187" s="1"/>
      <c r="F2187" s="1"/>
      <c r="G2187" s="1"/>
      <c r="I2187" s="1"/>
      <c r="J2187" s="1"/>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row>
    <row r="2188" spans="2:33" x14ac:dyDescent="0.3">
      <c r="B2188" s="1"/>
      <c r="C2188" s="1"/>
      <c r="D2188" s="1"/>
      <c r="E2188" s="1"/>
      <c r="F2188" s="1"/>
      <c r="G2188" s="1"/>
      <c r="I2188" s="1"/>
      <c r="J2188" s="1"/>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row>
    <row r="2189" spans="2:33" x14ac:dyDescent="0.3">
      <c r="B2189" s="1"/>
      <c r="C2189" s="1"/>
      <c r="D2189" s="1"/>
      <c r="E2189" s="1"/>
      <c r="F2189" s="1"/>
      <c r="G2189" s="1"/>
      <c r="I2189" s="1"/>
      <c r="J2189" s="1"/>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row>
    <row r="2190" spans="2:33" x14ac:dyDescent="0.3">
      <c r="B2190" s="1"/>
      <c r="C2190" s="1"/>
      <c r="D2190" s="1"/>
      <c r="E2190" s="1"/>
      <c r="F2190" s="1"/>
      <c r="G2190" s="1"/>
      <c r="I2190" s="1"/>
      <c r="J2190" s="1"/>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row>
    <row r="2191" spans="2:33" x14ac:dyDescent="0.3">
      <c r="B2191" s="1"/>
      <c r="C2191" s="1"/>
      <c r="D2191" s="1"/>
      <c r="E2191" s="1"/>
      <c r="F2191" s="1"/>
      <c r="G2191" s="1"/>
      <c r="I2191" s="1"/>
      <c r="J2191" s="1"/>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row>
    <row r="2192" spans="2:33" x14ac:dyDescent="0.3">
      <c r="B2192" s="1"/>
      <c r="C2192" s="1"/>
      <c r="D2192" s="1"/>
      <c r="E2192" s="1"/>
      <c r="F2192" s="1"/>
      <c r="G2192" s="1"/>
      <c r="I2192" s="1"/>
      <c r="J2192" s="1"/>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row>
    <row r="2193" spans="2:33" x14ac:dyDescent="0.3">
      <c r="B2193" s="1"/>
      <c r="C2193" s="1"/>
      <c r="D2193" s="1"/>
      <c r="E2193" s="1"/>
      <c r="F2193" s="1"/>
      <c r="G2193" s="1"/>
      <c r="I2193" s="1"/>
      <c r="J2193" s="1"/>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row>
    <row r="2194" spans="2:33" x14ac:dyDescent="0.3">
      <c r="B2194" s="1"/>
      <c r="C2194" s="1"/>
      <c r="D2194" s="1"/>
      <c r="E2194" s="1"/>
      <c r="F2194" s="1"/>
      <c r="G2194" s="1"/>
      <c r="I2194" s="1"/>
      <c r="J2194" s="1"/>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row>
    <row r="2195" spans="2:33" x14ac:dyDescent="0.3">
      <c r="B2195" s="1"/>
      <c r="C2195" s="1"/>
      <c r="D2195" s="1"/>
      <c r="E2195" s="1"/>
      <c r="F2195" s="1"/>
      <c r="G2195" s="1"/>
      <c r="I2195" s="1"/>
      <c r="J2195" s="1"/>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row>
    <row r="2196" spans="2:33" x14ac:dyDescent="0.3">
      <c r="B2196" s="1"/>
      <c r="C2196" s="1"/>
      <c r="D2196" s="1"/>
      <c r="E2196" s="1"/>
      <c r="F2196" s="1"/>
      <c r="G2196" s="1"/>
      <c r="I2196" s="1"/>
      <c r="J2196" s="1"/>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row>
    <row r="2197" spans="2:33" x14ac:dyDescent="0.3">
      <c r="B2197" s="1"/>
      <c r="C2197" s="1"/>
      <c r="D2197" s="1"/>
      <c r="E2197" s="1"/>
      <c r="F2197" s="1"/>
      <c r="G2197" s="1"/>
      <c r="I2197" s="1"/>
      <c r="J2197" s="1"/>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row>
    <row r="2198" spans="2:33" x14ac:dyDescent="0.3">
      <c r="B2198" s="1"/>
      <c r="C2198" s="1"/>
      <c r="D2198" s="1"/>
      <c r="E2198" s="1"/>
      <c r="F2198" s="1"/>
      <c r="G2198" s="1"/>
      <c r="I2198" s="1"/>
      <c r="J2198" s="1"/>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row>
    <row r="2199" spans="2:33" x14ac:dyDescent="0.3">
      <c r="B2199" s="1"/>
      <c r="C2199" s="1"/>
      <c r="D2199" s="1"/>
      <c r="E2199" s="1"/>
      <c r="F2199" s="1"/>
      <c r="G2199" s="1"/>
      <c r="I2199" s="1"/>
      <c r="J2199" s="1"/>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row>
    <row r="2200" spans="2:33" x14ac:dyDescent="0.3">
      <c r="B2200" s="1"/>
      <c r="C2200" s="1"/>
      <c r="D2200" s="1"/>
      <c r="E2200" s="1"/>
      <c r="F2200" s="1"/>
      <c r="G2200" s="1"/>
      <c r="I2200" s="1"/>
      <c r="J2200" s="1"/>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row>
    <row r="2201" spans="2:33" x14ac:dyDescent="0.3">
      <c r="B2201" s="1"/>
      <c r="C2201" s="1"/>
      <c r="D2201" s="1"/>
      <c r="E2201" s="1"/>
      <c r="F2201" s="1"/>
      <c r="G2201" s="1"/>
      <c r="I2201" s="1"/>
      <c r="J2201" s="1"/>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row>
    <row r="2202" spans="2:33" x14ac:dyDescent="0.3">
      <c r="B2202" s="1"/>
      <c r="C2202" s="1"/>
      <c r="D2202" s="1"/>
      <c r="E2202" s="1"/>
      <c r="F2202" s="1"/>
      <c r="G2202" s="1"/>
      <c r="I2202" s="1"/>
      <c r="J2202" s="1"/>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row>
    <row r="2203" spans="2:33" x14ac:dyDescent="0.3">
      <c r="B2203" s="1"/>
      <c r="C2203" s="1"/>
      <c r="D2203" s="1"/>
      <c r="E2203" s="1"/>
      <c r="F2203" s="1"/>
      <c r="G2203" s="1"/>
      <c r="I2203" s="1"/>
      <c r="J2203" s="1"/>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row>
    <row r="2204" spans="2:33" x14ac:dyDescent="0.3">
      <c r="B2204" s="1"/>
      <c r="C2204" s="1"/>
      <c r="D2204" s="1"/>
      <c r="E2204" s="1"/>
      <c r="F2204" s="1"/>
      <c r="G2204" s="1"/>
      <c r="I2204" s="1"/>
      <c r="J2204" s="1"/>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row>
    <row r="2205" spans="2:33" x14ac:dyDescent="0.3">
      <c r="B2205" s="1"/>
      <c r="C2205" s="1"/>
      <c r="D2205" s="1"/>
      <c r="E2205" s="1"/>
      <c r="F2205" s="1"/>
      <c r="G2205" s="1"/>
      <c r="I2205" s="1"/>
      <c r="J2205" s="1"/>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row>
    <row r="2206" spans="2:33" x14ac:dyDescent="0.3">
      <c r="B2206" s="1"/>
      <c r="C2206" s="1"/>
      <c r="D2206" s="1"/>
      <c r="E2206" s="1"/>
      <c r="F2206" s="1"/>
      <c r="G2206" s="1"/>
      <c r="I2206" s="1"/>
      <c r="J2206" s="1"/>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row>
    <row r="2207" spans="2:33" x14ac:dyDescent="0.3">
      <c r="B2207" s="1"/>
      <c r="C2207" s="1"/>
      <c r="D2207" s="1"/>
      <c r="E2207" s="1"/>
      <c r="F2207" s="1"/>
      <c r="G2207" s="1"/>
      <c r="I2207" s="1"/>
      <c r="J2207" s="1"/>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row>
    <row r="2208" spans="2:33" x14ac:dyDescent="0.3">
      <c r="B2208" s="1"/>
      <c r="C2208" s="1"/>
      <c r="D2208" s="1"/>
      <c r="E2208" s="1"/>
      <c r="F2208" s="1"/>
      <c r="G2208" s="1"/>
      <c r="I2208" s="1"/>
      <c r="J2208" s="1"/>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row>
    <row r="2209" spans="2:33" x14ac:dyDescent="0.3">
      <c r="B2209" s="1"/>
      <c r="C2209" s="1"/>
      <c r="D2209" s="1"/>
      <c r="E2209" s="1"/>
      <c r="F2209" s="1"/>
      <c r="G2209" s="1"/>
      <c r="I2209" s="1"/>
      <c r="J2209" s="1"/>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row>
    <row r="2210" spans="2:33" x14ac:dyDescent="0.3">
      <c r="B2210" s="1"/>
      <c r="C2210" s="1"/>
      <c r="D2210" s="1"/>
      <c r="E2210" s="1"/>
      <c r="F2210" s="1"/>
      <c r="G2210" s="1"/>
      <c r="I2210" s="1"/>
      <c r="J2210" s="1"/>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row>
    <row r="2211" spans="2:33" x14ac:dyDescent="0.3">
      <c r="B2211" s="1"/>
      <c r="C2211" s="1"/>
      <c r="D2211" s="1"/>
      <c r="E2211" s="1"/>
      <c r="F2211" s="1"/>
      <c r="G2211" s="1"/>
      <c r="I2211" s="1"/>
      <c r="J2211" s="1"/>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row>
    <row r="2212" spans="2:33" x14ac:dyDescent="0.3">
      <c r="B2212" s="1"/>
      <c r="C2212" s="1"/>
      <c r="D2212" s="1"/>
      <c r="E2212" s="1"/>
      <c r="F2212" s="1"/>
      <c r="G2212" s="1"/>
      <c r="I2212" s="1"/>
      <c r="J2212" s="1"/>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row>
    <row r="2213" spans="2:33" x14ac:dyDescent="0.3">
      <c r="B2213" s="1"/>
      <c r="C2213" s="1"/>
      <c r="D2213" s="1"/>
      <c r="E2213" s="1"/>
      <c r="F2213" s="1"/>
      <c r="G2213" s="1"/>
      <c r="I2213" s="1"/>
      <c r="J2213" s="1"/>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row>
    <row r="2214" spans="2:33" x14ac:dyDescent="0.3">
      <c r="B2214" s="1"/>
      <c r="C2214" s="1"/>
      <c r="D2214" s="1"/>
      <c r="E2214" s="1"/>
      <c r="F2214" s="1"/>
      <c r="G2214" s="1"/>
      <c r="I2214" s="1"/>
      <c r="J2214" s="1"/>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row>
    <row r="2215" spans="2:33" x14ac:dyDescent="0.3">
      <c r="B2215" s="1"/>
      <c r="C2215" s="1"/>
      <c r="D2215" s="1"/>
      <c r="E2215" s="1"/>
      <c r="F2215" s="1"/>
      <c r="G2215" s="1"/>
      <c r="I2215" s="1"/>
      <c r="J2215" s="1"/>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row>
    <row r="2216" spans="2:33" x14ac:dyDescent="0.3">
      <c r="B2216" s="1"/>
      <c r="C2216" s="1"/>
      <c r="D2216" s="1"/>
      <c r="E2216" s="1"/>
      <c r="F2216" s="1"/>
      <c r="G2216" s="1"/>
      <c r="I2216" s="1"/>
      <c r="J2216" s="1"/>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row>
    <row r="2217" spans="2:33" x14ac:dyDescent="0.3">
      <c r="B2217" s="1"/>
      <c r="C2217" s="1"/>
      <c r="D2217" s="1"/>
      <c r="E2217" s="1"/>
      <c r="F2217" s="1"/>
      <c r="G2217" s="1"/>
      <c r="I2217" s="1"/>
      <c r="J2217" s="1"/>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row>
    <row r="2218" spans="2:33" x14ac:dyDescent="0.3">
      <c r="B2218" s="1"/>
      <c r="C2218" s="1"/>
      <c r="D2218" s="1"/>
      <c r="E2218" s="1"/>
      <c r="F2218" s="1"/>
      <c r="G2218" s="1"/>
      <c r="I2218" s="1"/>
      <c r="J2218" s="1"/>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row>
    <row r="2219" spans="2:33" x14ac:dyDescent="0.3">
      <c r="B2219" s="1"/>
      <c r="C2219" s="1"/>
      <c r="D2219" s="1"/>
      <c r="E2219" s="1"/>
      <c r="F2219" s="1"/>
      <c r="G2219" s="1"/>
      <c r="I2219" s="1"/>
      <c r="J2219" s="1"/>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row>
    <row r="2220" spans="2:33" x14ac:dyDescent="0.3">
      <c r="B2220" s="1"/>
      <c r="C2220" s="1"/>
      <c r="D2220" s="1"/>
      <c r="E2220" s="1"/>
      <c r="F2220" s="1"/>
      <c r="G2220" s="1"/>
      <c r="I2220" s="1"/>
      <c r="J2220" s="1"/>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row>
    <row r="2221" spans="2:33" x14ac:dyDescent="0.3">
      <c r="B2221" s="1"/>
      <c r="C2221" s="1"/>
      <c r="D2221" s="1"/>
      <c r="E2221" s="1"/>
      <c r="F2221" s="1"/>
      <c r="G2221" s="1"/>
      <c r="I2221" s="1"/>
      <c r="J2221" s="1"/>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row>
    <row r="2222" spans="2:33" x14ac:dyDescent="0.3">
      <c r="B2222" s="1"/>
      <c r="C2222" s="1"/>
      <c r="D2222" s="1"/>
      <c r="E2222" s="1"/>
      <c r="F2222" s="1"/>
      <c r="G2222" s="1"/>
      <c r="I2222" s="1"/>
      <c r="J2222" s="1"/>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row>
    <row r="2223" spans="2:33" x14ac:dyDescent="0.3">
      <c r="B2223" s="1"/>
      <c r="C2223" s="1"/>
      <c r="D2223" s="1"/>
      <c r="E2223" s="1"/>
      <c r="F2223" s="1"/>
      <c r="G2223" s="1"/>
      <c r="I2223" s="1"/>
      <c r="J2223" s="1"/>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row>
    <row r="2224" spans="2:33" x14ac:dyDescent="0.3">
      <c r="B2224" s="1"/>
      <c r="C2224" s="1"/>
      <c r="D2224" s="1"/>
      <c r="E2224" s="1"/>
      <c r="F2224" s="1"/>
      <c r="G2224" s="1"/>
      <c r="I2224" s="1"/>
      <c r="J2224" s="1"/>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row>
    <row r="2225" spans="2:33" x14ac:dyDescent="0.3">
      <c r="B2225" s="1"/>
      <c r="C2225" s="1"/>
      <c r="D2225" s="1"/>
      <c r="E2225" s="1"/>
      <c r="F2225" s="1"/>
      <c r="G2225" s="1"/>
      <c r="I2225" s="1"/>
      <c r="J2225" s="1"/>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row>
    <row r="2226" spans="2:33" x14ac:dyDescent="0.3">
      <c r="B2226" s="1"/>
      <c r="C2226" s="1"/>
      <c r="D2226" s="1"/>
      <c r="E2226" s="1"/>
      <c r="F2226" s="1"/>
      <c r="G2226" s="1"/>
      <c r="I2226" s="1"/>
      <c r="J2226" s="1"/>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row>
    <row r="2227" spans="2:33" x14ac:dyDescent="0.3">
      <c r="B2227" s="1"/>
      <c r="C2227" s="1"/>
      <c r="D2227" s="1"/>
      <c r="E2227" s="1"/>
      <c r="F2227" s="1"/>
      <c r="G2227" s="1"/>
      <c r="I2227" s="1"/>
      <c r="J2227" s="1"/>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row>
    <row r="2228" spans="2:33" x14ac:dyDescent="0.3">
      <c r="B2228" s="1"/>
      <c r="C2228" s="1"/>
      <c r="D2228" s="1"/>
      <c r="E2228" s="1"/>
      <c r="F2228" s="1"/>
      <c r="G2228" s="1"/>
      <c r="I2228" s="1"/>
      <c r="J2228" s="1"/>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row>
    <row r="2229" spans="2:33" x14ac:dyDescent="0.3">
      <c r="B2229" s="1"/>
      <c r="C2229" s="1"/>
      <c r="D2229" s="1"/>
      <c r="E2229" s="1"/>
      <c r="F2229" s="1"/>
      <c r="G2229" s="1"/>
      <c r="I2229" s="1"/>
      <c r="J2229" s="1"/>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row>
    <row r="2230" spans="2:33" x14ac:dyDescent="0.3">
      <c r="B2230" s="1"/>
      <c r="C2230" s="1"/>
      <c r="D2230" s="1"/>
      <c r="E2230" s="1"/>
      <c r="F2230" s="1"/>
      <c r="G2230" s="1"/>
      <c r="I2230" s="1"/>
      <c r="J2230" s="1"/>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row>
    <row r="2231" spans="2:33" x14ac:dyDescent="0.3">
      <c r="B2231" s="1"/>
      <c r="C2231" s="1"/>
      <c r="D2231" s="1"/>
      <c r="E2231" s="1"/>
      <c r="F2231" s="1"/>
      <c r="G2231" s="1"/>
      <c r="I2231" s="1"/>
      <c r="J2231" s="1"/>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row>
    <row r="2232" spans="2:33" x14ac:dyDescent="0.3">
      <c r="B2232" s="1"/>
      <c r="C2232" s="1"/>
      <c r="D2232" s="1"/>
      <c r="E2232" s="1"/>
      <c r="F2232" s="1"/>
      <c r="G2232" s="1"/>
      <c r="I2232" s="1"/>
      <c r="J2232" s="1"/>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row>
    <row r="2233" spans="2:33" x14ac:dyDescent="0.3">
      <c r="B2233" s="1"/>
      <c r="C2233" s="1"/>
      <c r="D2233" s="1"/>
      <c r="E2233" s="1"/>
      <c r="F2233" s="1"/>
      <c r="G2233" s="1"/>
      <c r="I2233" s="1"/>
      <c r="J2233" s="1"/>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row>
    <row r="2234" spans="2:33" x14ac:dyDescent="0.3">
      <c r="B2234" s="1"/>
      <c r="C2234" s="1"/>
      <c r="D2234" s="1"/>
      <c r="E2234" s="1"/>
      <c r="F2234" s="1"/>
      <c r="G2234" s="1"/>
      <c r="I2234" s="1"/>
      <c r="J2234" s="1"/>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row>
    <row r="2235" spans="2:33" x14ac:dyDescent="0.3">
      <c r="B2235" s="1"/>
      <c r="C2235" s="1"/>
      <c r="D2235" s="1"/>
      <c r="E2235" s="1"/>
      <c r="F2235" s="1"/>
      <c r="G2235" s="1"/>
      <c r="I2235" s="1"/>
      <c r="J2235" s="1"/>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row>
    <row r="2236" spans="2:33" x14ac:dyDescent="0.3">
      <c r="B2236" s="1"/>
      <c r="C2236" s="1"/>
      <c r="D2236" s="1"/>
      <c r="E2236" s="1"/>
      <c r="F2236" s="1"/>
      <c r="G2236" s="1"/>
      <c r="I2236" s="1"/>
      <c r="J2236" s="1"/>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row>
    <row r="2237" spans="2:33" x14ac:dyDescent="0.3">
      <c r="B2237" s="1"/>
      <c r="C2237" s="1"/>
      <c r="D2237" s="1"/>
      <c r="E2237" s="1"/>
      <c r="F2237" s="1"/>
      <c r="G2237" s="1"/>
      <c r="I2237" s="1"/>
      <c r="J2237" s="1"/>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row>
    <row r="2238" spans="2:33" x14ac:dyDescent="0.3">
      <c r="B2238" s="1"/>
      <c r="C2238" s="1"/>
      <c r="D2238" s="1"/>
      <c r="E2238" s="1"/>
      <c r="F2238" s="1"/>
      <c r="G2238" s="1"/>
      <c r="I2238" s="1"/>
      <c r="J2238" s="1"/>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row>
    <row r="2239" spans="2:33" x14ac:dyDescent="0.3">
      <c r="B2239" s="1"/>
      <c r="C2239" s="1"/>
      <c r="D2239" s="1"/>
      <c r="E2239" s="1"/>
      <c r="F2239" s="1"/>
      <c r="G2239" s="1"/>
      <c r="I2239" s="1"/>
      <c r="J2239" s="1"/>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row>
    <row r="2240" spans="2:33" x14ac:dyDescent="0.3">
      <c r="B2240" s="1"/>
      <c r="C2240" s="1"/>
      <c r="D2240" s="1"/>
      <c r="E2240" s="1"/>
      <c r="F2240" s="1"/>
      <c r="G2240" s="1"/>
      <c r="I2240" s="1"/>
      <c r="J2240" s="1"/>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row>
    <row r="2241" spans="2:33" x14ac:dyDescent="0.3">
      <c r="B2241" s="1"/>
      <c r="C2241" s="1"/>
      <c r="D2241" s="1"/>
      <c r="E2241" s="1"/>
      <c r="F2241" s="1"/>
      <c r="G2241" s="1"/>
      <c r="I2241" s="1"/>
      <c r="J2241" s="1"/>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row>
    <row r="2242" spans="2:33" x14ac:dyDescent="0.3">
      <c r="B2242" s="1"/>
      <c r="C2242" s="1"/>
      <c r="D2242" s="1"/>
      <c r="E2242" s="1"/>
      <c r="F2242" s="1"/>
      <c r="G2242" s="1"/>
      <c r="I2242" s="1"/>
      <c r="J2242" s="1"/>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row>
    <row r="2243" spans="2:33" x14ac:dyDescent="0.3">
      <c r="B2243" s="1"/>
      <c r="C2243" s="1"/>
      <c r="D2243" s="1"/>
      <c r="E2243" s="1"/>
      <c r="F2243" s="1"/>
      <c r="G2243" s="1"/>
      <c r="I2243" s="1"/>
      <c r="J2243" s="1"/>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row>
    <row r="2244" spans="2:33" x14ac:dyDescent="0.3">
      <c r="B2244" s="1"/>
      <c r="C2244" s="1"/>
      <c r="D2244" s="1"/>
      <c r="E2244" s="1"/>
      <c r="F2244" s="1"/>
      <c r="G2244" s="1"/>
      <c r="I2244" s="1"/>
      <c r="J2244" s="1"/>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row>
    <row r="2245" spans="2:33" x14ac:dyDescent="0.3">
      <c r="B2245" s="1"/>
      <c r="C2245" s="1"/>
      <c r="D2245" s="1"/>
      <c r="E2245" s="1"/>
      <c r="F2245" s="1"/>
      <c r="G2245" s="1"/>
      <c r="I2245" s="1"/>
      <c r="J2245" s="1"/>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row>
    <row r="2246" spans="2:33" x14ac:dyDescent="0.3">
      <c r="B2246" s="1"/>
      <c r="C2246" s="1"/>
      <c r="D2246" s="1"/>
      <c r="E2246" s="1"/>
      <c r="F2246" s="1"/>
      <c r="G2246" s="1"/>
      <c r="I2246" s="1"/>
      <c r="J2246" s="1"/>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row>
    <row r="2247" spans="2:33" x14ac:dyDescent="0.3">
      <c r="B2247" s="1"/>
      <c r="C2247" s="1"/>
      <c r="D2247" s="1"/>
      <c r="E2247" s="1"/>
      <c r="F2247" s="1"/>
      <c r="G2247" s="1"/>
      <c r="I2247" s="1"/>
      <c r="J2247" s="1"/>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row>
    <row r="2248" spans="2:33" x14ac:dyDescent="0.3">
      <c r="B2248" s="1"/>
      <c r="C2248" s="1"/>
      <c r="D2248" s="1"/>
      <c r="E2248" s="1"/>
      <c r="F2248" s="1"/>
      <c r="G2248" s="1"/>
      <c r="I2248" s="1"/>
      <c r="J2248" s="1"/>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row>
    <row r="2249" spans="2:33" x14ac:dyDescent="0.3">
      <c r="B2249" s="1"/>
      <c r="C2249" s="1"/>
      <c r="D2249" s="1"/>
      <c r="E2249" s="1"/>
      <c r="F2249" s="1"/>
      <c r="G2249" s="1"/>
      <c r="I2249" s="1"/>
      <c r="J2249" s="1"/>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row>
    <row r="2250" spans="2:33" x14ac:dyDescent="0.3">
      <c r="B2250" s="1"/>
      <c r="C2250" s="1"/>
      <c r="D2250" s="1"/>
      <c r="E2250" s="1"/>
      <c r="F2250" s="1"/>
      <c r="G2250" s="1"/>
      <c r="I2250" s="1"/>
      <c r="J2250" s="1"/>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row>
    <row r="2251" spans="2:33" x14ac:dyDescent="0.3">
      <c r="B2251" s="1"/>
      <c r="C2251" s="1"/>
      <c r="D2251" s="1"/>
      <c r="E2251" s="1"/>
      <c r="F2251" s="1"/>
      <c r="G2251" s="1"/>
      <c r="I2251" s="1"/>
      <c r="J2251" s="1"/>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row>
    <row r="2252" spans="2:33" x14ac:dyDescent="0.3">
      <c r="B2252" s="1"/>
      <c r="C2252" s="1"/>
      <c r="D2252" s="1"/>
      <c r="E2252" s="1"/>
      <c r="F2252" s="1"/>
      <c r="G2252" s="1"/>
      <c r="I2252" s="1"/>
      <c r="J2252" s="1"/>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row>
    <row r="2253" spans="2:33" x14ac:dyDescent="0.3">
      <c r="B2253" s="1"/>
      <c r="C2253" s="1"/>
      <c r="D2253" s="1"/>
      <c r="E2253" s="1"/>
      <c r="F2253" s="1"/>
      <c r="G2253" s="1"/>
      <c r="I2253" s="1"/>
      <c r="J2253" s="1"/>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row>
    <row r="2254" spans="2:33" x14ac:dyDescent="0.3">
      <c r="B2254" s="1"/>
      <c r="C2254" s="1"/>
      <c r="D2254" s="1"/>
      <c r="E2254" s="1"/>
      <c r="F2254" s="1"/>
      <c r="G2254" s="1"/>
      <c r="I2254" s="1"/>
      <c r="J2254" s="1"/>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row>
    <row r="2255" spans="2:33" x14ac:dyDescent="0.3">
      <c r="B2255" s="1"/>
      <c r="C2255" s="1"/>
      <c r="D2255" s="1"/>
      <c r="E2255" s="1"/>
      <c r="F2255" s="1"/>
      <c r="G2255" s="1"/>
      <c r="I2255" s="1"/>
      <c r="J2255" s="1"/>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row>
    <row r="2256" spans="2:33" x14ac:dyDescent="0.3">
      <c r="B2256" s="1"/>
      <c r="C2256" s="1"/>
      <c r="D2256" s="1"/>
      <c r="E2256" s="1"/>
      <c r="F2256" s="1"/>
      <c r="G2256" s="1"/>
      <c r="I2256" s="1"/>
      <c r="J2256" s="1"/>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row>
    <row r="2257" spans="2:33" x14ac:dyDescent="0.3">
      <c r="B2257" s="1"/>
      <c r="C2257" s="1"/>
      <c r="D2257" s="1"/>
      <c r="E2257" s="1"/>
      <c r="F2257" s="1"/>
      <c r="G2257" s="1"/>
      <c r="I2257" s="1"/>
      <c r="J2257" s="1"/>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row>
    <row r="2258" spans="2:33" x14ac:dyDescent="0.3">
      <c r="B2258" s="1"/>
      <c r="C2258" s="1"/>
      <c r="D2258" s="1"/>
      <c r="E2258" s="1"/>
      <c r="F2258" s="1"/>
      <c r="G2258" s="1"/>
      <c r="I2258" s="1"/>
      <c r="J2258" s="1"/>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row>
    <row r="2259" spans="2:33" x14ac:dyDescent="0.3">
      <c r="B2259" s="1"/>
      <c r="C2259" s="1"/>
      <c r="D2259" s="1"/>
      <c r="E2259" s="1"/>
      <c r="F2259" s="1"/>
      <c r="G2259" s="1"/>
      <c r="I2259" s="1"/>
      <c r="J2259" s="1"/>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row>
    <row r="2260" spans="2:33" x14ac:dyDescent="0.3">
      <c r="B2260" s="1"/>
      <c r="C2260" s="1"/>
      <c r="D2260" s="1"/>
      <c r="E2260" s="1"/>
      <c r="F2260" s="1"/>
      <c r="G2260" s="1"/>
      <c r="I2260" s="1"/>
      <c r="J2260" s="1"/>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row>
    <row r="2261" spans="2:33" x14ac:dyDescent="0.3">
      <c r="B2261" s="1"/>
      <c r="C2261" s="1"/>
      <c r="D2261" s="1"/>
      <c r="E2261" s="1"/>
      <c r="F2261" s="1"/>
      <c r="G2261" s="1"/>
      <c r="I2261" s="1"/>
      <c r="J2261" s="1"/>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row>
    <row r="2262" spans="2:33" x14ac:dyDescent="0.3">
      <c r="B2262" s="1"/>
      <c r="C2262" s="1"/>
      <c r="D2262" s="1"/>
      <c r="E2262" s="1"/>
      <c r="F2262" s="1"/>
      <c r="G2262" s="1"/>
      <c r="I2262" s="1"/>
      <c r="J2262" s="1"/>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row>
    <row r="2263" spans="2:33" x14ac:dyDescent="0.3">
      <c r="B2263" s="1"/>
      <c r="C2263" s="1"/>
      <c r="D2263" s="1"/>
      <c r="E2263" s="1"/>
      <c r="F2263" s="1"/>
      <c r="G2263" s="1"/>
      <c r="I2263" s="1"/>
      <c r="J2263" s="1"/>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row>
    <row r="2264" spans="2:33" x14ac:dyDescent="0.3">
      <c r="B2264" s="1"/>
      <c r="C2264" s="1"/>
      <c r="D2264" s="1"/>
      <c r="E2264" s="1"/>
      <c r="F2264" s="1"/>
      <c r="G2264" s="1"/>
      <c r="I2264" s="1"/>
      <c r="J2264" s="1"/>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row>
    <row r="2265" spans="2:33" x14ac:dyDescent="0.3">
      <c r="B2265" s="1"/>
      <c r="C2265" s="1"/>
      <c r="D2265" s="1"/>
      <c r="E2265" s="1"/>
      <c r="F2265" s="1"/>
      <c r="G2265" s="1"/>
      <c r="I2265" s="1"/>
      <c r="J2265" s="1"/>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row>
    <row r="2266" spans="2:33" x14ac:dyDescent="0.3">
      <c r="B2266" s="1"/>
      <c r="C2266" s="1"/>
      <c r="D2266" s="1"/>
      <c r="E2266" s="1"/>
      <c r="F2266" s="1"/>
      <c r="G2266" s="1"/>
      <c r="I2266" s="1"/>
      <c r="J2266" s="1"/>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row>
    <row r="2267" spans="2:33" x14ac:dyDescent="0.3">
      <c r="B2267" s="1"/>
      <c r="C2267" s="1"/>
      <c r="D2267" s="1"/>
      <c r="E2267" s="1"/>
      <c r="F2267" s="1"/>
      <c r="G2267" s="1"/>
      <c r="I2267" s="1"/>
      <c r="J2267" s="1"/>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row>
    <row r="2268" spans="2:33" x14ac:dyDescent="0.3">
      <c r="B2268" s="1"/>
      <c r="C2268" s="1"/>
      <c r="D2268" s="1"/>
      <c r="E2268" s="1"/>
      <c r="F2268" s="1"/>
      <c r="G2268" s="1"/>
      <c r="I2268" s="1"/>
      <c r="J2268" s="1"/>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row>
    <row r="2269" spans="2:33" x14ac:dyDescent="0.3">
      <c r="B2269" s="1"/>
      <c r="C2269" s="1"/>
      <c r="D2269" s="1"/>
      <c r="E2269" s="1"/>
      <c r="F2269" s="1"/>
      <c r="G2269" s="1"/>
      <c r="I2269" s="1"/>
      <c r="J2269" s="1"/>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row>
    <row r="2270" spans="2:33" x14ac:dyDescent="0.3">
      <c r="B2270" s="1"/>
      <c r="C2270" s="1"/>
      <c r="D2270" s="1"/>
      <c r="E2270" s="1"/>
      <c r="F2270" s="1"/>
      <c r="G2270" s="1"/>
      <c r="I2270" s="1"/>
      <c r="J2270" s="1"/>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row>
    <row r="2271" spans="2:33" x14ac:dyDescent="0.3">
      <c r="B2271" s="1"/>
      <c r="C2271" s="1"/>
      <c r="D2271" s="1"/>
      <c r="E2271" s="1"/>
      <c r="F2271" s="1"/>
      <c r="G2271" s="1"/>
      <c r="I2271" s="1"/>
      <c r="J2271" s="1"/>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row>
    <row r="2272" spans="2:33" x14ac:dyDescent="0.3">
      <c r="B2272" s="1"/>
      <c r="C2272" s="1"/>
      <c r="D2272" s="1"/>
      <c r="E2272" s="1"/>
      <c r="F2272" s="1"/>
      <c r="G2272" s="1"/>
      <c r="I2272" s="1"/>
      <c r="J2272" s="1"/>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row>
    <row r="2273" spans="2:33" x14ac:dyDescent="0.3">
      <c r="B2273" s="1"/>
      <c r="C2273" s="1"/>
      <c r="D2273" s="1"/>
      <c r="E2273" s="1"/>
      <c r="F2273" s="1"/>
      <c r="G2273" s="1"/>
      <c r="I2273" s="1"/>
      <c r="J2273" s="1"/>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row>
    <row r="2274" spans="2:33" x14ac:dyDescent="0.3">
      <c r="B2274" s="1"/>
      <c r="C2274" s="1"/>
      <c r="D2274" s="1"/>
      <c r="E2274" s="1"/>
      <c r="F2274" s="1"/>
      <c r="G2274" s="1"/>
      <c r="I2274" s="1"/>
      <c r="J2274" s="1"/>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row>
    <row r="2275" spans="2:33" x14ac:dyDescent="0.3">
      <c r="B2275" s="1"/>
      <c r="C2275" s="1"/>
      <c r="D2275" s="1"/>
      <c r="E2275" s="1"/>
      <c r="F2275" s="1"/>
      <c r="G2275" s="1"/>
      <c r="I2275" s="1"/>
      <c r="J2275" s="1"/>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row>
    <row r="2276" spans="2:33" x14ac:dyDescent="0.3">
      <c r="B2276" s="1"/>
      <c r="C2276" s="1"/>
      <c r="D2276" s="1"/>
      <c r="E2276" s="1"/>
      <c r="F2276" s="1"/>
      <c r="G2276" s="1"/>
      <c r="I2276" s="1"/>
      <c r="J2276" s="1"/>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row>
    <row r="2277" spans="2:33" x14ac:dyDescent="0.3">
      <c r="B2277" s="1"/>
      <c r="C2277" s="1"/>
      <c r="D2277" s="1"/>
      <c r="E2277" s="1"/>
      <c r="F2277" s="1"/>
      <c r="G2277" s="1"/>
      <c r="I2277" s="1"/>
      <c r="J2277" s="1"/>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row>
    <row r="2278" spans="2:33" x14ac:dyDescent="0.3">
      <c r="B2278" s="1"/>
      <c r="C2278" s="1"/>
      <c r="D2278" s="1"/>
      <c r="E2278" s="1"/>
      <c r="F2278" s="1"/>
      <c r="G2278" s="1"/>
      <c r="I2278" s="1"/>
      <c r="J2278" s="1"/>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row>
    <row r="2279" spans="2:33" x14ac:dyDescent="0.3">
      <c r="B2279" s="1"/>
      <c r="C2279" s="1"/>
      <c r="D2279" s="1"/>
      <c r="E2279" s="1"/>
      <c r="F2279" s="1"/>
      <c r="G2279" s="1"/>
      <c r="I2279" s="1"/>
      <c r="J2279" s="1"/>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row>
    <row r="2280" spans="2:33" x14ac:dyDescent="0.3">
      <c r="B2280" s="1"/>
      <c r="C2280" s="1"/>
      <c r="D2280" s="1"/>
      <c r="E2280" s="1"/>
      <c r="F2280" s="1"/>
      <c r="G2280" s="1"/>
      <c r="I2280" s="1"/>
      <c r="J2280" s="1"/>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row>
    <row r="2281" spans="2:33" x14ac:dyDescent="0.3">
      <c r="B2281" s="1"/>
      <c r="C2281" s="1"/>
      <c r="D2281" s="1"/>
      <c r="E2281" s="1"/>
      <c r="F2281" s="1"/>
      <c r="G2281" s="1"/>
      <c r="I2281" s="1"/>
      <c r="J2281" s="1"/>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row>
    <row r="2282" spans="2:33" x14ac:dyDescent="0.3">
      <c r="B2282" s="1"/>
      <c r="C2282" s="1"/>
      <c r="D2282" s="1"/>
      <c r="E2282" s="1"/>
      <c r="F2282" s="1"/>
      <c r="G2282" s="1"/>
      <c r="I2282" s="1"/>
      <c r="J2282" s="1"/>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row>
    <row r="2283" spans="2:33" x14ac:dyDescent="0.3">
      <c r="B2283" s="1"/>
      <c r="C2283" s="1"/>
      <c r="D2283" s="1"/>
      <c r="E2283" s="1"/>
      <c r="F2283" s="1"/>
      <c r="G2283" s="1"/>
      <c r="I2283" s="1"/>
      <c r="J2283" s="1"/>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row>
    <row r="2284" spans="2:33" x14ac:dyDescent="0.3">
      <c r="B2284" s="1"/>
      <c r="C2284" s="1"/>
      <c r="D2284" s="1"/>
      <c r="E2284" s="1"/>
      <c r="F2284" s="1"/>
      <c r="G2284" s="1"/>
      <c r="I2284" s="1"/>
      <c r="J2284" s="1"/>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row>
    <row r="2285" spans="2:33" x14ac:dyDescent="0.3">
      <c r="B2285" s="1"/>
      <c r="C2285" s="1"/>
      <c r="D2285" s="1"/>
      <c r="E2285" s="1"/>
      <c r="F2285" s="1"/>
      <c r="G2285" s="1"/>
      <c r="I2285" s="1"/>
      <c r="J2285" s="1"/>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row>
    <row r="2286" spans="2:33" x14ac:dyDescent="0.3">
      <c r="B2286" s="1"/>
      <c r="C2286" s="1"/>
      <c r="D2286" s="1"/>
      <c r="E2286" s="1"/>
      <c r="F2286" s="1"/>
      <c r="G2286" s="1"/>
      <c r="I2286" s="1"/>
      <c r="J2286" s="1"/>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row>
    <row r="2287" spans="2:33" x14ac:dyDescent="0.3">
      <c r="B2287" s="1"/>
      <c r="C2287" s="1"/>
      <c r="D2287" s="1"/>
      <c r="E2287" s="1"/>
      <c r="F2287" s="1"/>
      <c r="G2287" s="1"/>
      <c r="I2287" s="1"/>
      <c r="J2287" s="1"/>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row>
    <row r="2288" spans="2:33" x14ac:dyDescent="0.3">
      <c r="B2288" s="1"/>
      <c r="C2288" s="1"/>
      <c r="D2288" s="1"/>
      <c r="E2288" s="1"/>
      <c r="F2288" s="1"/>
      <c r="G2288" s="1"/>
      <c r="I2288" s="1"/>
      <c r="J2288" s="1"/>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row>
    <row r="2289" spans="2:33" x14ac:dyDescent="0.3">
      <c r="B2289" s="1"/>
      <c r="C2289" s="1"/>
      <c r="D2289" s="1"/>
      <c r="E2289" s="1"/>
      <c r="F2289" s="1"/>
      <c r="G2289" s="1"/>
      <c r="I2289" s="1"/>
      <c r="J2289" s="1"/>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row>
    <row r="2290" spans="2:33" x14ac:dyDescent="0.3">
      <c r="B2290" s="1"/>
      <c r="C2290" s="1"/>
      <c r="D2290" s="1"/>
      <c r="E2290" s="1"/>
      <c r="F2290" s="1"/>
      <c r="G2290" s="1"/>
      <c r="I2290" s="1"/>
      <c r="J2290" s="1"/>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row>
    <row r="2291" spans="2:33" x14ac:dyDescent="0.3">
      <c r="B2291" s="1"/>
      <c r="C2291" s="1"/>
      <c r="D2291" s="1"/>
      <c r="E2291" s="1"/>
      <c r="F2291" s="1"/>
      <c r="G2291" s="1"/>
      <c r="I2291" s="1"/>
      <c r="J2291" s="1"/>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row>
    <row r="2292" spans="2:33" x14ac:dyDescent="0.3">
      <c r="B2292" s="1"/>
      <c r="C2292" s="1"/>
      <c r="D2292" s="1"/>
      <c r="E2292" s="1"/>
      <c r="F2292" s="1"/>
      <c r="G2292" s="1"/>
      <c r="I2292" s="1"/>
      <c r="J2292" s="1"/>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row>
    <row r="2293" spans="2:33" x14ac:dyDescent="0.3">
      <c r="B2293" s="1"/>
      <c r="C2293" s="1"/>
      <c r="D2293" s="1"/>
      <c r="E2293" s="1"/>
      <c r="F2293" s="1"/>
      <c r="G2293" s="1"/>
      <c r="I2293" s="1"/>
      <c r="J2293" s="1"/>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row>
    <row r="2294" spans="2:33" x14ac:dyDescent="0.3">
      <c r="B2294" s="1"/>
      <c r="C2294" s="1"/>
      <c r="D2294" s="1"/>
      <c r="E2294" s="1"/>
      <c r="F2294" s="1"/>
      <c r="G2294" s="1"/>
      <c r="I2294" s="1"/>
      <c r="J2294" s="1"/>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row>
    <row r="2295" spans="2:33" x14ac:dyDescent="0.3">
      <c r="B2295" s="1"/>
      <c r="C2295" s="1"/>
      <c r="D2295" s="1"/>
      <c r="E2295" s="1"/>
      <c r="F2295" s="1"/>
      <c r="G2295" s="1"/>
      <c r="I2295" s="1"/>
      <c r="J2295" s="1"/>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row>
    <row r="2296" spans="2:33" x14ac:dyDescent="0.3">
      <c r="B2296" s="1"/>
      <c r="C2296" s="1"/>
      <c r="D2296" s="1"/>
      <c r="E2296" s="1"/>
      <c r="F2296" s="1"/>
      <c r="G2296" s="1"/>
      <c r="I2296" s="1"/>
      <c r="J2296" s="1"/>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row>
    <row r="2297" spans="2:33" x14ac:dyDescent="0.3">
      <c r="B2297" s="1"/>
      <c r="C2297" s="1"/>
      <c r="D2297" s="1"/>
      <c r="E2297" s="1"/>
      <c r="F2297" s="1"/>
      <c r="G2297" s="1"/>
      <c r="I2297" s="1"/>
      <c r="J2297" s="1"/>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row>
    <row r="2298" spans="2:33" x14ac:dyDescent="0.3">
      <c r="B2298" s="1"/>
      <c r="C2298" s="1"/>
      <c r="D2298" s="1"/>
      <c r="E2298" s="1"/>
      <c r="F2298" s="1"/>
      <c r="G2298" s="1"/>
      <c r="I2298" s="1"/>
      <c r="J2298" s="1"/>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row>
    <row r="2299" spans="2:33" x14ac:dyDescent="0.3">
      <c r="B2299" s="1"/>
      <c r="C2299" s="1"/>
      <c r="D2299" s="1"/>
      <c r="E2299" s="1"/>
      <c r="F2299" s="1"/>
      <c r="G2299" s="1"/>
      <c r="I2299" s="1"/>
      <c r="J2299" s="1"/>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row>
    <row r="2300" spans="2:33" x14ac:dyDescent="0.3">
      <c r="B2300" s="1"/>
      <c r="C2300" s="1"/>
      <c r="D2300" s="1"/>
      <c r="E2300" s="1"/>
      <c r="F2300" s="1"/>
      <c r="G2300" s="1"/>
      <c r="I2300" s="1"/>
      <c r="J2300" s="1"/>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row>
    <row r="2301" spans="2:33" x14ac:dyDescent="0.3">
      <c r="B2301" s="1"/>
      <c r="C2301" s="1"/>
      <c r="D2301" s="1"/>
      <c r="E2301" s="1"/>
      <c r="F2301" s="1"/>
      <c r="G2301" s="1"/>
      <c r="I2301" s="1"/>
      <c r="J2301" s="1"/>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row>
    <row r="2302" spans="2:33" x14ac:dyDescent="0.3">
      <c r="B2302" s="1"/>
      <c r="C2302" s="1"/>
      <c r="D2302" s="1"/>
      <c r="E2302" s="1"/>
      <c r="F2302" s="1"/>
      <c r="G2302" s="1"/>
      <c r="I2302" s="1"/>
      <c r="J2302" s="1"/>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row>
    <row r="2303" spans="2:33" x14ac:dyDescent="0.3">
      <c r="B2303" s="1"/>
      <c r="C2303" s="1"/>
      <c r="D2303" s="1"/>
      <c r="E2303" s="1"/>
      <c r="F2303" s="1"/>
      <c r="G2303" s="1"/>
      <c r="I2303" s="1"/>
      <c r="J2303" s="1"/>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row>
    <row r="2304" spans="2:33" x14ac:dyDescent="0.3">
      <c r="B2304" s="1"/>
      <c r="C2304" s="1"/>
      <c r="D2304" s="1"/>
      <c r="E2304" s="1"/>
      <c r="F2304" s="1"/>
      <c r="G2304" s="1"/>
      <c r="I2304" s="1"/>
      <c r="J2304" s="1"/>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row>
    <row r="2305" spans="2:33" x14ac:dyDescent="0.3">
      <c r="B2305" s="1"/>
      <c r="C2305" s="1"/>
      <c r="D2305" s="1"/>
      <c r="E2305" s="1"/>
      <c r="F2305" s="1"/>
      <c r="G2305" s="1"/>
      <c r="I2305" s="1"/>
      <c r="J2305" s="1"/>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row>
    <row r="2306" spans="2:33" x14ac:dyDescent="0.3">
      <c r="B2306" s="1"/>
      <c r="C2306" s="1"/>
      <c r="D2306" s="1"/>
      <c r="E2306" s="1"/>
      <c r="F2306" s="1"/>
      <c r="G2306" s="1"/>
      <c r="I2306" s="1"/>
      <c r="J2306" s="1"/>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row>
    <row r="2307" spans="2:33" x14ac:dyDescent="0.3">
      <c r="B2307" s="1"/>
      <c r="C2307" s="1"/>
      <c r="D2307" s="1"/>
      <c r="E2307" s="1"/>
      <c r="F2307" s="1"/>
      <c r="G2307" s="1"/>
      <c r="I2307" s="1"/>
      <c r="J2307" s="1"/>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row>
    <row r="2308" spans="2:33" x14ac:dyDescent="0.3">
      <c r="B2308" s="1"/>
      <c r="C2308" s="1"/>
      <c r="D2308" s="1"/>
      <c r="E2308" s="1"/>
      <c r="F2308" s="1"/>
      <c r="G2308" s="1"/>
      <c r="I2308" s="1"/>
      <c r="J2308" s="1"/>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row>
    <row r="2309" spans="2:33" x14ac:dyDescent="0.3">
      <c r="B2309" s="1"/>
      <c r="C2309" s="1"/>
      <c r="D2309" s="1"/>
      <c r="E2309" s="1"/>
      <c r="F2309" s="1"/>
      <c r="G2309" s="1"/>
      <c r="I2309" s="1"/>
      <c r="J2309" s="1"/>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row>
    <row r="2310" spans="2:33" x14ac:dyDescent="0.3">
      <c r="B2310" s="1"/>
      <c r="C2310" s="1"/>
      <c r="D2310" s="1"/>
      <c r="E2310" s="1"/>
      <c r="F2310" s="1"/>
      <c r="G2310" s="1"/>
      <c r="I2310" s="1"/>
      <c r="J2310" s="1"/>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row>
    <row r="2311" spans="2:33" x14ac:dyDescent="0.3">
      <c r="B2311" s="1"/>
      <c r="C2311" s="1"/>
      <c r="D2311" s="1"/>
      <c r="E2311" s="1"/>
      <c r="F2311" s="1"/>
      <c r="G2311" s="1"/>
      <c r="I2311" s="1"/>
      <c r="J2311" s="1"/>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row>
    <row r="2312" spans="2:33" x14ac:dyDescent="0.3">
      <c r="B2312" s="1"/>
      <c r="C2312" s="1"/>
      <c r="D2312" s="1"/>
      <c r="E2312" s="1"/>
      <c r="F2312" s="1"/>
      <c r="G2312" s="1"/>
      <c r="I2312" s="1"/>
      <c r="J2312" s="1"/>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row>
    <row r="2313" spans="2:33" x14ac:dyDescent="0.3">
      <c r="B2313" s="1"/>
      <c r="C2313" s="1"/>
      <c r="D2313" s="1"/>
      <c r="E2313" s="1"/>
      <c r="F2313" s="1"/>
      <c r="G2313" s="1"/>
      <c r="I2313" s="1"/>
      <c r="J2313" s="1"/>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row>
    <row r="2314" spans="2:33" x14ac:dyDescent="0.3">
      <c r="B2314" s="1"/>
      <c r="C2314" s="1"/>
      <c r="D2314" s="1"/>
      <c r="E2314" s="1"/>
      <c r="F2314" s="1"/>
      <c r="G2314" s="1"/>
      <c r="I2314" s="1"/>
      <c r="J2314" s="1"/>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row>
    <row r="2315" spans="2:33" x14ac:dyDescent="0.3">
      <c r="B2315" s="1"/>
      <c r="C2315" s="1"/>
      <c r="D2315" s="1"/>
      <c r="E2315" s="1"/>
      <c r="F2315" s="1"/>
      <c r="G2315" s="1"/>
      <c r="I2315" s="1"/>
      <c r="J2315" s="1"/>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row>
    <row r="2316" spans="2:33" x14ac:dyDescent="0.3">
      <c r="B2316" s="1"/>
      <c r="C2316" s="1"/>
      <c r="D2316" s="1"/>
      <c r="E2316" s="1"/>
      <c r="F2316" s="1"/>
      <c r="G2316" s="1"/>
      <c r="I2316" s="1"/>
      <c r="J2316" s="1"/>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row>
    <row r="2317" spans="2:33" x14ac:dyDescent="0.3">
      <c r="B2317" s="1"/>
      <c r="C2317" s="1"/>
      <c r="D2317" s="1"/>
      <c r="E2317" s="1"/>
      <c r="F2317" s="1"/>
      <c r="G2317" s="1"/>
      <c r="I2317" s="1"/>
      <c r="J2317" s="1"/>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row>
    <row r="2318" spans="2:33" x14ac:dyDescent="0.3">
      <c r="B2318" s="1"/>
      <c r="C2318" s="1"/>
      <c r="D2318" s="1"/>
      <c r="E2318" s="1"/>
      <c r="F2318" s="1"/>
      <c r="G2318" s="1"/>
      <c r="I2318" s="1"/>
      <c r="J2318" s="1"/>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row>
    <row r="2319" spans="2:33" x14ac:dyDescent="0.3">
      <c r="B2319" s="1"/>
      <c r="C2319" s="1"/>
      <c r="D2319" s="1"/>
      <c r="E2319" s="1"/>
      <c r="F2319" s="1"/>
      <c r="G2319" s="1"/>
      <c r="I2319" s="1"/>
      <c r="J2319" s="1"/>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row>
    <row r="2320" spans="2:33" x14ac:dyDescent="0.3">
      <c r="B2320" s="1"/>
      <c r="C2320" s="1"/>
      <c r="D2320" s="1"/>
      <c r="E2320" s="1"/>
      <c r="F2320" s="1"/>
      <c r="G2320" s="1"/>
      <c r="I2320" s="1"/>
      <c r="J2320" s="1"/>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row>
    <row r="2321" spans="2:33" x14ac:dyDescent="0.3">
      <c r="B2321" s="1"/>
      <c r="C2321" s="1"/>
      <c r="D2321" s="1"/>
      <c r="E2321" s="1"/>
      <c r="F2321" s="1"/>
      <c r="G2321" s="1"/>
      <c r="I2321" s="1"/>
      <c r="J2321" s="1"/>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row>
    <row r="2322" spans="2:33" x14ac:dyDescent="0.3">
      <c r="B2322" s="1"/>
      <c r="C2322" s="1"/>
      <c r="D2322" s="1"/>
      <c r="E2322" s="1"/>
      <c r="F2322" s="1"/>
      <c r="G2322" s="1"/>
      <c r="I2322" s="1"/>
      <c r="J2322" s="1"/>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row>
    <row r="2323" spans="2:33" x14ac:dyDescent="0.3">
      <c r="B2323" s="1"/>
      <c r="C2323" s="1"/>
      <c r="D2323" s="1"/>
      <c r="E2323" s="1"/>
      <c r="F2323" s="1"/>
      <c r="G2323" s="1"/>
      <c r="I2323" s="1"/>
      <c r="J2323" s="1"/>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row>
    <row r="2324" spans="2:33" x14ac:dyDescent="0.3">
      <c r="B2324" s="1"/>
      <c r="C2324" s="1"/>
      <c r="D2324" s="1"/>
      <c r="E2324" s="1"/>
      <c r="F2324" s="1"/>
      <c r="G2324" s="1"/>
      <c r="I2324" s="1"/>
      <c r="J2324" s="1"/>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row>
    <row r="2325" spans="2:33" x14ac:dyDescent="0.3">
      <c r="B2325" s="1"/>
      <c r="C2325" s="1"/>
      <c r="D2325" s="1"/>
      <c r="E2325" s="1"/>
      <c r="F2325" s="1"/>
      <c r="G2325" s="1"/>
      <c r="I2325" s="1"/>
      <c r="J2325" s="1"/>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row>
    <row r="2326" spans="2:33" x14ac:dyDescent="0.3">
      <c r="B2326" s="1"/>
      <c r="C2326" s="1"/>
      <c r="D2326" s="1"/>
      <c r="E2326" s="1"/>
      <c r="F2326" s="1"/>
      <c r="G2326" s="1"/>
      <c r="I2326" s="1"/>
      <c r="J2326" s="1"/>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row>
    <row r="2327" spans="2:33" x14ac:dyDescent="0.3">
      <c r="B2327" s="1"/>
      <c r="C2327" s="1"/>
      <c r="D2327" s="1"/>
      <c r="E2327" s="1"/>
      <c r="F2327" s="1"/>
      <c r="G2327" s="1"/>
      <c r="I2327" s="1"/>
      <c r="J2327" s="1"/>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row>
    <row r="2328" spans="2:33" x14ac:dyDescent="0.3">
      <c r="B2328" s="1"/>
      <c r="C2328" s="1"/>
      <c r="D2328" s="1"/>
      <c r="E2328" s="1"/>
      <c r="F2328" s="1"/>
      <c r="G2328" s="1"/>
      <c r="I2328" s="1"/>
      <c r="J2328" s="1"/>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row>
    <row r="2329" spans="2:33" x14ac:dyDescent="0.3">
      <c r="B2329" s="1"/>
      <c r="C2329" s="1"/>
      <c r="D2329" s="1"/>
      <c r="E2329" s="1"/>
      <c r="F2329" s="1"/>
      <c r="G2329" s="1"/>
      <c r="I2329" s="1"/>
      <c r="J2329" s="1"/>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row>
    <row r="2330" spans="2:33" x14ac:dyDescent="0.3">
      <c r="B2330" s="1"/>
      <c r="C2330" s="1"/>
      <c r="D2330" s="1"/>
      <c r="E2330" s="1"/>
      <c r="F2330" s="1"/>
      <c r="G2330" s="1"/>
      <c r="I2330" s="1"/>
      <c r="J2330" s="1"/>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row>
    <row r="2331" spans="2:33" x14ac:dyDescent="0.3">
      <c r="B2331" s="1"/>
      <c r="C2331" s="1"/>
      <c r="D2331" s="1"/>
      <c r="E2331" s="1"/>
      <c r="F2331" s="1"/>
      <c r="G2331" s="1"/>
      <c r="I2331" s="1"/>
      <c r="J2331" s="1"/>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row>
    <row r="2332" spans="2:33" x14ac:dyDescent="0.3">
      <c r="B2332" s="1"/>
      <c r="C2332" s="1"/>
      <c r="D2332" s="1"/>
      <c r="E2332" s="1"/>
      <c r="F2332" s="1"/>
      <c r="G2332" s="1"/>
      <c r="I2332" s="1"/>
      <c r="J2332" s="1"/>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row>
    <row r="2333" spans="2:33" x14ac:dyDescent="0.3">
      <c r="B2333" s="1"/>
      <c r="C2333" s="1"/>
      <c r="D2333" s="1"/>
      <c r="E2333" s="1"/>
      <c r="F2333" s="1"/>
      <c r="G2333" s="1"/>
      <c r="I2333" s="1"/>
      <c r="J2333" s="1"/>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row>
    <row r="2334" spans="2:33" x14ac:dyDescent="0.3">
      <c r="B2334" s="1"/>
      <c r="C2334" s="1"/>
      <c r="D2334" s="1"/>
      <c r="E2334" s="1"/>
      <c r="F2334" s="1"/>
      <c r="G2334" s="1"/>
      <c r="I2334" s="1"/>
      <c r="J2334" s="1"/>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row>
    <row r="2335" spans="2:33" x14ac:dyDescent="0.3">
      <c r="B2335" s="1"/>
      <c r="C2335" s="1"/>
      <c r="D2335" s="1"/>
      <c r="E2335" s="1"/>
      <c r="F2335" s="1"/>
      <c r="G2335" s="1"/>
      <c r="I2335" s="1"/>
      <c r="J2335" s="1"/>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row>
    <row r="2336" spans="2:33" x14ac:dyDescent="0.3">
      <c r="B2336" s="1"/>
      <c r="C2336" s="1"/>
      <c r="D2336" s="1"/>
      <c r="E2336" s="1"/>
      <c r="F2336" s="1"/>
      <c r="G2336" s="1"/>
      <c r="I2336" s="1"/>
      <c r="J2336" s="1"/>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row>
    <row r="2337" spans="2:33" x14ac:dyDescent="0.3">
      <c r="B2337" s="1"/>
      <c r="C2337" s="1"/>
      <c r="D2337" s="1"/>
      <c r="E2337" s="1"/>
      <c r="F2337" s="1"/>
      <c r="G2337" s="1"/>
      <c r="I2337" s="1"/>
      <c r="J2337" s="1"/>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row>
    <row r="2338" spans="2:33" x14ac:dyDescent="0.3">
      <c r="B2338" s="1"/>
      <c r="C2338" s="1"/>
      <c r="D2338" s="1"/>
      <c r="E2338" s="1"/>
      <c r="F2338" s="1"/>
      <c r="G2338" s="1"/>
      <c r="I2338" s="1"/>
      <c r="J2338" s="1"/>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row>
    <row r="2339" spans="2:33" x14ac:dyDescent="0.3">
      <c r="B2339" s="1"/>
      <c r="C2339" s="1"/>
      <c r="D2339" s="1"/>
      <c r="E2339" s="1"/>
      <c r="F2339" s="1"/>
      <c r="G2339" s="1"/>
      <c r="I2339" s="1"/>
      <c r="J2339" s="1"/>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row>
    <row r="2340" spans="2:33" x14ac:dyDescent="0.3">
      <c r="B2340" s="1"/>
      <c r="C2340" s="1"/>
      <c r="D2340" s="1"/>
      <c r="E2340" s="1"/>
      <c r="F2340" s="1"/>
      <c r="G2340" s="1"/>
      <c r="I2340" s="1"/>
      <c r="J2340" s="1"/>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row>
    <row r="2341" spans="2:33" x14ac:dyDescent="0.3">
      <c r="B2341" s="1"/>
      <c r="C2341" s="1"/>
      <c r="D2341" s="1"/>
      <c r="E2341" s="1"/>
      <c r="F2341" s="1"/>
      <c r="G2341" s="1"/>
      <c r="I2341" s="1"/>
      <c r="J2341" s="1"/>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row>
    <row r="2342" spans="2:33" x14ac:dyDescent="0.3">
      <c r="B2342" s="1"/>
      <c r="C2342" s="1"/>
      <c r="D2342" s="1"/>
      <c r="E2342" s="1"/>
      <c r="F2342" s="1"/>
      <c r="G2342" s="1"/>
      <c r="I2342" s="1"/>
      <c r="J2342" s="1"/>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row>
    <row r="2343" spans="2:33" x14ac:dyDescent="0.3">
      <c r="B2343" s="1"/>
      <c r="C2343" s="1"/>
      <c r="D2343" s="1"/>
      <c r="E2343" s="1"/>
      <c r="F2343" s="1"/>
      <c r="G2343" s="1"/>
      <c r="I2343" s="1"/>
      <c r="J2343" s="1"/>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row>
    <row r="2344" spans="2:33" x14ac:dyDescent="0.3">
      <c r="B2344" s="1"/>
      <c r="C2344" s="1"/>
      <c r="D2344" s="1"/>
      <c r="E2344" s="1"/>
      <c r="F2344" s="1"/>
      <c r="G2344" s="1"/>
      <c r="I2344" s="1"/>
      <c r="J2344" s="1"/>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row>
    <row r="2345" spans="2:33" x14ac:dyDescent="0.3">
      <c r="B2345" s="1"/>
      <c r="C2345" s="1"/>
      <c r="D2345" s="1"/>
      <c r="E2345" s="1"/>
      <c r="F2345" s="1"/>
      <c r="G2345" s="1"/>
      <c r="I2345" s="1"/>
      <c r="J2345" s="1"/>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row>
    <row r="2346" spans="2:33" x14ac:dyDescent="0.3">
      <c r="B2346" s="1"/>
      <c r="C2346" s="1"/>
      <c r="D2346" s="1"/>
      <c r="E2346" s="1"/>
      <c r="F2346" s="1"/>
      <c r="G2346" s="1"/>
      <c r="I2346" s="1"/>
      <c r="J2346" s="1"/>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row>
    <row r="2347" spans="2:33" x14ac:dyDescent="0.3">
      <c r="B2347" s="1"/>
      <c r="C2347" s="1"/>
      <c r="D2347" s="1"/>
      <c r="E2347" s="1"/>
      <c r="F2347" s="1"/>
      <c r="G2347" s="1"/>
      <c r="I2347" s="1"/>
      <c r="J2347" s="1"/>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row>
    <row r="2348" spans="2:33" x14ac:dyDescent="0.3">
      <c r="B2348" s="1"/>
      <c r="C2348" s="1"/>
      <c r="D2348" s="1"/>
      <c r="E2348" s="1"/>
      <c r="F2348" s="1"/>
      <c r="G2348" s="1"/>
      <c r="I2348" s="1"/>
      <c r="J2348" s="1"/>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row>
    <row r="2349" spans="2:33" x14ac:dyDescent="0.3">
      <c r="B2349" s="1"/>
      <c r="C2349" s="1"/>
      <c r="D2349" s="1"/>
      <c r="E2349" s="1"/>
      <c r="F2349" s="1"/>
      <c r="G2349" s="1"/>
      <c r="I2349" s="1"/>
      <c r="J2349" s="1"/>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row>
    <row r="2350" spans="2:33" x14ac:dyDescent="0.3">
      <c r="B2350" s="1"/>
      <c r="C2350" s="1"/>
      <c r="D2350" s="1"/>
      <c r="E2350" s="1"/>
      <c r="F2350" s="1"/>
      <c r="G2350" s="1"/>
      <c r="I2350" s="1"/>
      <c r="J2350" s="1"/>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row>
    <row r="2351" spans="2:33" x14ac:dyDescent="0.3">
      <c r="B2351" s="1"/>
      <c r="C2351" s="1"/>
      <c r="D2351" s="1"/>
      <c r="E2351" s="1"/>
      <c r="F2351" s="1"/>
      <c r="G2351" s="1"/>
      <c r="I2351" s="1"/>
      <c r="J2351" s="1"/>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row>
    <row r="2352" spans="2:33" x14ac:dyDescent="0.3">
      <c r="B2352" s="1"/>
      <c r="C2352" s="1"/>
      <c r="D2352" s="1"/>
      <c r="E2352" s="1"/>
      <c r="F2352" s="1"/>
      <c r="G2352" s="1"/>
      <c r="I2352" s="1"/>
      <c r="J2352" s="1"/>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row>
    <row r="2353" spans="2:33" x14ac:dyDescent="0.3">
      <c r="B2353" s="1"/>
      <c r="C2353" s="1"/>
      <c r="D2353" s="1"/>
      <c r="E2353" s="1"/>
      <c r="F2353" s="1"/>
      <c r="G2353" s="1"/>
      <c r="I2353" s="1"/>
      <c r="J2353" s="1"/>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row>
    <row r="2354" spans="2:33" x14ac:dyDescent="0.3">
      <c r="B2354" s="1"/>
      <c r="C2354" s="1"/>
      <c r="D2354" s="1"/>
      <c r="E2354" s="1"/>
      <c r="F2354" s="1"/>
      <c r="G2354" s="1"/>
      <c r="I2354" s="1"/>
      <c r="J2354" s="1"/>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row>
    <row r="2355" spans="2:33" x14ac:dyDescent="0.3">
      <c r="B2355" s="1"/>
      <c r="C2355" s="1"/>
      <c r="D2355" s="1"/>
      <c r="E2355" s="1"/>
      <c r="F2355" s="1"/>
      <c r="G2355" s="1"/>
      <c r="I2355" s="1"/>
      <c r="J2355" s="1"/>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row>
    <row r="2356" spans="2:33" x14ac:dyDescent="0.3">
      <c r="B2356" s="1"/>
      <c r="C2356" s="1"/>
      <c r="D2356" s="1"/>
      <c r="E2356" s="1"/>
      <c r="F2356" s="1"/>
      <c r="G2356" s="1"/>
      <c r="I2356" s="1"/>
      <c r="J2356" s="1"/>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row>
    <row r="2357" spans="2:33" x14ac:dyDescent="0.3">
      <c r="B2357" s="1"/>
      <c r="C2357" s="1"/>
      <c r="D2357" s="1"/>
      <c r="E2357" s="1"/>
      <c r="F2357" s="1"/>
      <c r="G2357" s="1"/>
      <c r="I2357" s="1"/>
      <c r="J2357" s="1"/>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row>
    <row r="2358" spans="2:33" x14ac:dyDescent="0.3">
      <c r="B2358" s="1"/>
      <c r="C2358" s="1"/>
      <c r="D2358" s="1"/>
      <c r="E2358" s="1"/>
      <c r="F2358" s="1"/>
      <c r="G2358" s="1"/>
      <c r="I2358" s="1"/>
      <c r="J2358" s="1"/>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row>
    <row r="2359" spans="2:33" x14ac:dyDescent="0.3">
      <c r="B2359" s="1"/>
      <c r="C2359" s="1"/>
      <c r="D2359" s="1"/>
      <c r="E2359" s="1"/>
      <c r="F2359" s="1"/>
      <c r="G2359" s="1"/>
      <c r="I2359" s="1"/>
      <c r="J2359" s="1"/>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row>
    <row r="2360" spans="2:33" x14ac:dyDescent="0.3">
      <c r="B2360" s="1"/>
      <c r="C2360" s="1"/>
      <c r="D2360" s="1"/>
      <c r="E2360" s="1"/>
      <c r="F2360" s="1"/>
      <c r="G2360" s="1"/>
      <c r="I2360" s="1"/>
      <c r="J2360" s="1"/>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row>
    <row r="2361" spans="2:33" x14ac:dyDescent="0.3">
      <c r="B2361" s="1"/>
      <c r="C2361" s="1"/>
      <c r="D2361" s="1"/>
      <c r="E2361" s="1"/>
      <c r="F2361" s="1"/>
      <c r="G2361" s="1"/>
      <c r="I2361" s="1"/>
      <c r="J2361" s="1"/>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row>
    <row r="2362" spans="2:33" x14ac:dyDescent="0.3">
      <c r="B2362" s="1"/>
      <c r="C2362" s="1"/>
      <c r="D2362" s="1"/>
      <c r="E2362" s="1"/>
      <c r="F2362" s="1"/>
      <c r="G2362" s="1"/>
      <c r="I2362" s="1"/>
      <c r="J2362" s="1"/>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row>
    <row r="2363" spans="2:33" x14ac:dyDescent="0.3">
      <c r="B2363" s="1"/>
      <c r="C2363" s="1"/>
      <c r="D2363" s="1"/>
      <c r="E2363" s="1"/>
      <c r="F2363" s="1"/>
      <c r="G2363" s="1"/>
      <c r="I2363" s="1"/>
      <c r="J2363" s="1"/>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row>
    <row r="2364" spans="2:33" x14ac:dyDescent="0.3">
      <c r="B2364" s="1"/>
      <c r="C2364" s="1"/>
      <c r="D2364" s="1"/>
      <c r="E2364" s="1"/>
      <c r="F2364" s="1"/>
      <c r="G2364" s="1"/>
      <c r="I2364" s="1"/>
      <c r="J2364" s="1"/>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row>
    <row r="2365" spans="2:33" x14ac:dyDescent="0.3">
      <c r="B2365" s="1"/>
      <c r="C2365" s="1"/>
      <c r="D2365" s="1"/>
      <c r="E2365" s="1"/>
      <c r="F2365" s="1"/>
      <c r="G2365" s="1"/>
      <c r="I2365" s="1"/>
      <c r="J2365" s="1"/>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row>
    <row r="2366" spans="2:33" x14ac:dyDescent="0.3">
      <c r="B2366" s="1"/>
      <c r="C2366" s="1"/>
      <c r="D2366" s="1"/>
      <c r="E2366" s="1"/>
      <c r="F2366" s="1"/>
      <c r="G2366" s="1"/>
      <c r="I2366" s="1"/>
      <c r="J2366" s="1"/>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row>
    <row r="2367" spans="2:33" x14ac:dyDescent="0.3">
      <c r="B2367" s="1"/>
      <c r="C2367" s="1"/>
      <c r="D2367" s="1"/>
      <c r="E2367" s="1"/>
      <c r="F2367" s="1"/>
      <c r="G2367" s="1"/>
      <c r="I2367" s="1"/>
      <c r="J2367" s="1"/>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row>
    <row r="2368" spans="2:33" x14ac:dyDescent="0.3">
      <c r="B2368" s="1"/>
      <c r="C2368" s="1"/>
      <c r="D2368" s="1"/>
      <c r="E2368" s="1"/>
      <c r="F2368" s="1"/>
      <c r="G2368" s="1"/>
      <c r="I2368" s="1"/>
      <c r="J2368" s="1"/>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row>
    <row r="2369" spans="2:33" x14ac:dyDescent="0.3">
      <c r="B2369" s="1"/>
      <c r="C2369" s="1"/>
      <c r="D2369" s="1"/>
      <c r="E2369" s="1"/>
      <c r="F2369" s="1"/>
      <c r="G2369" s="1"/>
      <c r="I2369" s="1"/>
      <c r="J2369" s="1"/>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row>
    <row r="2370" spans="2:33" x14ac:dyDescent="0.3">
      <c r="B2370" s="1"/>
      <c r="C2370" s="1"/>
      <c r="D2370" s="1"/>
      <c r="E2370" s="1"/>
      <c r="F2370" s="1"/>
      <c r="G2370" s="1"/>
      <c r="I2370" s="1"/>
      <c r="J2370" s="1"/>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row>
    <row r="2371" spans="2:33" x14ac:dyDescent="0.3">
      <c r="B2371" s="1"/>
      <c r="C2371" s="1"/>
      <c r="D2371" s="1"/>
      <c r="E2371" s="1"/>
      <c r="F2371" s="1"/>
      <c r="G2371" s="1"/>
      <c r="I2371" s="1"/>
      <c r="J2371" s="1"/>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row>
    <row r="2372" spans="2:33" x14ac:dyDescent="0.3">
      <c r="B2372" s="1"/>
      <c r="C2372" s="1"/>
      <c r="D2372" s="1"/>
      <c r="E2372" s="1"/>
      <c r="F2372" s="1"/>
      <c r="G2372" s="1"/>
      <c r="I2372" s="1"/>
      <c r="J2372" s="1"/>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row>
    <row r="2373" spans="2:33" x14ac:dyDescent="0.3">
      <c r="B2373" s="1"/>
      <c r="C2373" s="1"/>
      <c r="D2373" s="1"/>
      <c r="E2373" s="1"/>
      <c r="F2373" s="1"/>
      <c r="G2373" s="1"/>
      <c r="I2373" s="1"/>
      <c r="J2373" s="1"/>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row>
    <row r="2374" spans="2:33" x14ac:dyDescent="0.3">
      <c r="B2374" s="1"/>
      <c r="C2374" s="1"/>
      <c r="D2374" s="1"/>
      <c r="E2374" s="1"/>
      <c r="F2374" s="1"/>
      <c r="G2374" s="1"/>
      <c r="I2374" s="1"/>
      <c r="J2374" s="1"/>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row>
    <row r="2375" spans="2:33" x14ac:dyDescent="0.3">
      <c r="B2375" s="1"/>
      <c r="C2375" s="1"/>
      <c r="D2375" s="1"/>
      <c r="E2375" s="1"/>
      <c r="F2375" s="1"/>
      <c r="G2375" s="1"/>
      <c r="I2375" s="1"/>
      <c r="J2375" s="1"/>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row>
    <row r="2376" spans="2:33" x14ac:dyDescent="0.3">
      <c r="B2376" s="1"/>
      <c r="C2376" s="1"/>
      <c r="D2376" s="1"/>
      <c r="E2376" s="1"/>
      <c r="F2376" s="1"/>
      <c r="G2376" s="1"/>
      <c r="I2376" s="1"/>
      <c r="J2376" s="1"/>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row>
    <row r="2377" spans="2:33" x14ac:dyDescent="0.3">
      <c r="B2377" s="1"/>
      <c r="C2377" s="1"/>
      <c r="D2377" s="1"/>
      <c r="E2377" s="1"/>
      <c r="F2377" s="1"/>
      <c r="G2377" s="1"/>
      <c r="I2377" s="1"/>
      <c r="J2377" s="1"/>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row>
    <row r="2378" spans="2:33" x14ac:dyDescent="0.3">
      <c r="B2378" s="1"/>
      <c r="C2378" s="1"/>
      <c r="D2378" s="1"/>
      <c r="E2378" s="1"/>
      <c r="F2378" s="1"/>
      <c r="G2378" s="1"/>
      <c r="I2378" s="1"/>
      <c r="J2378" s="1"/>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row>
    <row r="2379" spans="2:33" x14ac:dyDescent="0.3">
      <c r="B2379" s="1"/>
      <c r="C2379" s="1"/>
      <c r="D2379" s="1"/>
      <c r="E2379" s="1"/>
      <c r="F2379" s="1"/>
      <c r="G2379" s="1"/>
      <c r="I2379" s="1"/>
      <c r="J2379" s="1"/>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row>
    <row r="2380" spans="2:33" x14ac:dyDescent="0.3">
      <c r="B2380" s="1"/>
      <c r="C2380" s="1"/>
      <c r="D2380" s="1"/>
      <c r="E2380" s="1"/>
      <c r="F2380" s="1"/>
      <c r="G2380" s="1"/>
      <c r="I2380" s="1"/>
      <c r="J2380" s="1"/>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row>
    <row r="2381" spans="2:33" x14ac:dyDescent="0.3">
      <c r="B2381" s="1"/>
      <c r="C2381" s="1"/>
      <c r="D2381" s="1"/>
      <c r="E2381" s="1"/>
      <c r="F2381" s="1"/>
      <c r="G2381" s="1"/>
      <c r="I2381" s="1"/>
      <c r="J2381" s="1"/>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row>
    <row r="2382" spans="2:33" x14ac:dyDescent="0.3">
      <c r="B2382" s="1"/>
      <c r="C2382" s="1"/>
      <c r="D2382" s="1"/>
      <c r="E2382" s="1"/>
      <c r="F2382" s="1"/>
      <c r="G2382" s="1"/>
      <c r="I2382" s="1"/>
      <c r="J2382" s="1"/>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row>
    <row r="2383" spans="2:33" x14ac:dyDescent="0.3">
      <c r="B2383" s="1"/>
      <c r="C2383" s="1"/>
      <c r="D2383" s="1"/>
      <c r="E2383" s="1"/>
      <c r="F2383" s="1"/>
      <c r="G2383" s="1"/>
      <c r="I2383" s="1"/>
      <c r="J2383" s="1"/>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row>
    <row r="2384" spans="2:33" x14ac:dyDescent="0.3">
      <c r="B2384" s="1"/>
      <c r="C2384" s="1"/>
      <c r="D2384" s="1"/>
      <c r="E2384" s="1"/>
      <c r="F2384" s="1"/>
      <c r="G2384" s="1"/>
      <c r="I2384" s="1"/>
      <c r="J2384" s="1"/>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row>
    <row r="2385" spans="2:33" x14ac:dyDescent="0.3">
      <c r="B2385" s="1"/>
      <c r="C2385" s="1"/>
      <c r="D2385" s="1"/>
      <c r="E2385" s="1"/>
      <c r="F2385" s="1"/>
      <c r="G2385" s="1"/>
      <c r="I2385" s="1"/>
      <c r="J2385" s="1"/>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row>
    <row r="2386" spans="2:33" x14ac:dyDescent="0.3">
      <c r="B2386" s="1"/>
      <c r="C2386" s="1"/>
      <c r="D2386" s="1"/>
      <c r="E2386" s="1"/>
      <c r="F2386" s="1"/>
      <c r="G2386" s="1"/>
      <c r="I2386" s="1"/>
      <c r="J2386" s="1"/>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row>
    <row r="2387" spans="2:33" x14ac:dyDescent="0.3">
      <c r="B2387" s="1"/>
      <c r="C2387" s="1"/>
      <c r="D2387" s="1"/>
      <c r="E2387" s="1"/>
      <c r="F2387" s="1"/>
      <c r="G2387" s="1"/>
      <c r="I2387" s="1"/>
      <c r="J2387" s="1"/>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row>
    <row r="2388" spans="2:33" x14ac:dyDescent="0.3">
      <c r="B2388" s="1"/>
      <c r="C2388" s="1"/>
      <c r="D2388" s="1"/>
      <c r="E2388" s="1"/>
      <c r="F2388" s="1"/>
      <c r="G2388" s="1"/>
      <c r="I2388" s="1"/>
      <c r="J2388" s="1"/>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row>
    <row r="2389" spans="2:33" x14ac:dyDescent="0.3">
      <c r="B2389" s="1"/>
      <c r="C2389" s="1"/>
      <c r="D2389" s="1"/>
      <c r="E2389" s="1"/>
      <c r="F2389" s="1"/>
      <c r="G2389" s="1"/>
      <c r="I2389" s="1"/>
      <c r="J2389" s="1"/>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row>
    <row r="2390" spans="2:33" x14ac:dyDescent="0.3">
      <c r="B2390" s="1"/>
      <c r="C2390" s="1"/>
      <c r="D2390" s="1"/>
      <c r="E2390" s="1"/>
      <c r="F2390" s="1"/>
      <c r="G2390" s="1"/>
      <c r="I2390" s="1"/>
      <c r="J2390" s="1"/>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row>
    <row r="2391" spans="2:33" x14ac:dyDescent="0.3">
      <c r="B2391" s="1"/>
      <c r="C2391" s="1"/>
      <c r="D2391" s="1"/>
      <c r="E2391" s="1"/>
      <c r="F2391" s="1"/>
      <c r="G2391" s="1"/>
      <c r="I2391" s="1"/>
      <c r="J2391" s="1"/>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row>
    <row r="2392" spans="2:33" x14ac:dyDescent="0.3">
      <c r="B2392" s="1"/>
      <c r="C2392" s="1"/>
      <c r="D2392" s="1"/>
      <c r="E2392" s="1"/>
      <c r="F2392" s="1"/>
      <c r="G2392" s="1"/>
      <c r="I2392" s="1"/>
      <c r="J2392" s="1"/>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row>
    <row r="2393" spans="2:33" x14ac:dyDescent="0.3">
      <c r="B2393" s="1"/>
      <c r="C2393" s="1"/>
      <c r="D2393" s="1"/>
      <c r="E2393" s="1"/>
      <c r="F2393" s="1"/>
      <c r="G2393" s="1"/>
      <c r="I2393" s="1"/>
      <c r="J2393" s="1"/>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row>
    <row r="2394" spans="2:33" x14ac:dyDescent="0.3">
      <c r="B2394" s="1"/>
      <c r="C2394" s="1"/>
      <c r="D2394" s="1"/>
      <c r="E2394" s="1"/>
      <c r="F2394" s="1"/>
      <c r="G2394" s="1"/>
      <c r="I2394" s="1"/>
      <c r="J2394" s="1"/>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row>
    <row r="2395" spans="2:33" x14ac:dyDescent="0.3">
      <c r="B2395" s="1"/>
      <c r="C2395" s="1"/>
      <c r="D2395" s="1"/>
      <c r="E2395" s="1"/>
      <c r="F2395" s="1"/>
      <c r="G2395" s="1"/>
      <c r="I2395" s="1"/>
      <c r="J2395" s="1"/>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row>
    <row r="2396" spans="2:33" x14ac:dyDescent="0.3">
      <c r="B2396" s="1"/>
      <c r="C2396" s="1"/>
      <c r="D2396" s="1"/>
      <c r="E2396" s="1"/>
      <c r="F2396" s="1"/>
      <c r="G2396" s="1"/>
      <c r="I2396" s="1"/>
      <c r="J2396" s="1"/>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row>
    <row r="2397" spans="2:33" x14ac:dyDescent="0.3">
      <c r="B2397" s="1"/>
      <c r="C2397" s="1"/>
      <c r="D2397" s="1"/>
      <c r="E2397" s="1"/>
      <c r="F2397" s="1"/>
      <c r="G2397" s="1"/>
      <c r="I2397" s="1"/>
      <c r="J2397" s="1"/>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row>
    <row r="2398" spans="2:33" x14ac:dyDescent="0.3">
      <c r="B2398" s="1"/>
      <c r="C2398" s="1"/>
      <c r="D2398" s="1"/>
      <c r="E2398" s="1"/>
      <c r="F2398" s="1"/>
      <c r="G2398" s="1"/>
      <c r="I2398" s="1"/>
      <c r="J2398" s="1"/>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row>
    <row r="2399" spans="2:33" x14ac:dyDescent="0.3">
      <c r="B2399" s="1"/>
      <c r="C2399" s="1"/>
      <c r="D2399" s="1"/>
      <c r="E2399" s="1"/>
      <c r="F2399" s="1"/>
      <c r="G2399" s="1"/>
      <c r="I2399" s="1"/>
      <c r="J2399" s="1"/>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row>
    <row r="2400" spans="2:33" x14ac:dyDescent="0.3">
      <c r="B2400" s="1"/>
      <c r="C2400" s="1"/>
      <c r="D2400" s="1"/>
      <c r="E2400" s="1"/>
      <c r="F2400" s="1"/>
      <c r="G2400" s="1"/>
      <c r="I2400" s="1"/>
      <c r="J2400" s="1"/>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row>
    <row r="2401" spans="2:33" x14ac:dyDescent="0.3">
      <c r="B2401" s="1"/>
      <c r="C2401" s="1"/>
      <c r="D2401" s="1"/>
      <c r="E2401" s="1"/>
      <c r="F2401" s="1"/>
      <c r="G2401" s="1"/>
      <c r="I2401" s="1"/>
      <c r="J2401" s="1"/>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row>
    <row r="2402" spans="2:33" x14ac:dyDescent="0.3">
      <c r="B2402" s="1"/>
      <c r="C2402" s="1"/>
      <c r="D2402" s="1"/>
      <c r="E2402" s="1"/>
      <c r="F2402" s="1"/>
      <c r="G2402" s="1"/>
      <c r="I2402" s="1"/>
      <c r="J2402" s="1"/>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row>
    <row r="2403" spans="2:33" x14ac:dyDescent="0.3">
      <c r="B2403" s="1"/>
      <c r="C2403" s="1"/>
      <c r="D2403" s="1"/>
      <c r="E2403" s="1"/>
      <c r="F2403" s="1"/>
      <c r="G2403" s="1"/>
      <c r="I2403" s="1"/>
      <c r="J2403" s="1"/>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row>
    <row r="2404" spans="2:33" x14ac:dyDescent="0.3">
      <c r="B2404" s="1"/>
      <c r="C2404" s="1"/>
      <c r="D2404" s="1"/>
      <c r="E2404" s="1"/>
      <c r="F2404" s="1"/>
      <c r="G2404" s="1"/>
      <c r="I2404" s="1"/>
      <c r="J2404" s="1"/>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row>
    <row r="2405" spans="2:33" x14ac:dyDescent="0.3">
      <c r="B2405" s="1"/>
      <c r="C2405" s="1"/>
      <c r="D2405" s="1"/>
      <c r="E2405" s="1"/>
      <c r="F2405" s="1"/>
      <c r="G2405" s="1"/>
      <c r="I2405" s="1"/>
      <c r="J2405" s="1"/>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row>
    <row r="2406" spans="2:33" x14ac:dyDescent="0.3">
      <c r="B2406" s="1"/>
      <c r="C2406" s="1"/>
      <c r="D2406" s="1"/>
      <c r="E2406" s="1"/>
      <c r="F2406" s="1"/>
      <c r="G2406" s="1"/>
      <c r="I2406" s="1"/>
      <c r="J2406" s="1"/>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row>
    <row r="2407" spans="2:33" x14ac:dyDescent="0.3">
      <c r="B2407" s="1"/>
      <c r="C2407" s="1"/>
      <c r="D2407" s="1"/>
      <c r="E2407" s="1"/>
      <c r="F2407" s="1"/>
      <c r="G2407" s="1"/>
      <c r="I2407" s="1"/>
      <c r="J2407" s="1"/>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row>
    <row r="2408" spans="2:33" x14ac:dyDescent="0.3">
      <c r="B2408" s="1"/>
      <c r="C2408" s="1"/>
      <c r="D2408" s="1"/>
      <c r="E2408" s="1"/>
      <c r="F2408" s="1"/>
      <c r="G2408" s="1"/>
      <c r="I2408" s="1"/>
      <c r="J2408" s="1"/>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row>
    <row r="2409" spans="2:33" x14ac:dyDescent="0.3">
      <c r="B2409" s="1"/>
      <c r="C2409" s="1"/>
      <c r="D2409" s="1"/>
      <c r="E2409" s="1"/>
      <c r="F2409" s="1"/>
      <c r="G2409" s="1"/>
      <c r="I2409" s="1"/>
      <c r="J2409" s="1"/>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row>
    <row r="2410" spans="2:33" x14ac:dyDescent="0.3">
      <c r="B2410" s="1"/>
      <c r="C2410" s="1"/>
      <c r="D2410" s="1"/>
      <c r="E2410" s="1"/>
      <c r="F2410" s="1"/>
      <c r="G2410" s="1"/>
      <c r="I2410" s="1"/>
      <c r="J2410" s="1"/>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row>
    <row r="2411" spans="2:33" x14ac:dyDescent="0.3">
      <c r="B2411" s="1"/>
      <c r="C2411" s="1"/>
      <c r="D2411" s="1"/>
      <c r="E2411" s="1"/>
      <c r="F2411" s="1"/>
      <c r="G2411" s="1"/>
      <c r="I2411" s="1"/>
      <c r="J2411" s="1"/>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row>
    <row r="2412" spans="2:33" x14ac:dyDescent="0.3">
      <c r="B2412" s="1"/>
      <c r="C2412" s="1"/>
      <c r="D2412" s="1"/>
      <c r="E2412" s="1"/>
      <c r="F2412" s="1"/>
      <c r="G2412" s="1"/>
      <c r="I2412" s="1"/>
      <c r="J2412" s="1"/>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row>
    <row r="2413" spans="2:33" x14ac:dyDescent="0.3">
      <c r="B2413" s="1"/>
      <c r="C2413" s="1"/>
      <c r="D2413" s="1"/>
      <c r="E2413" s="1"/>
      <c r="F2413" s="1"/>
      <c r="G2413" s="1"/>
      <c r="I2413" s="1"/>
      <c r="J2413" s="1"/>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row>
    <row r="2414" spans="2:33" x14ac:dyDescent="0.3">
      <c r="B2414" s="1"/>
      <c r="C2414" s="1"/>
      <c r="D2414" s="1"/>
      <c r="E2414" s="1"/>
      <c r="F2414" s="1"/>
      <c r="G2414" s="1"/>
      <c r="I2414" s="1"/>
      <c r="J2414" s="1"/>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row>
    <row r="2415" spans="2:33" x14ac:dyDescent="0.3">
      <c r="B2415" s="1"/>
      <c r="C2415" s="1"/>
      <c r="D2415" s="1"/>
      <c r="E2415" s="1"/>
      <c r="F2415" s="1"/>
      <c r="G2415" s="1"/>
      <c r="I2415" s="1"/>
      <c r="J2415" s="1"/>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row>
    <row r="2416" spans="2:33" x14ac:dyDescent="0.3">
      <c r="B2416" s="1"/>
      <c r="C2416" s="1"/>
      <c r="D2416" s="1"/>
      <c r="E2416" s="1"/>
      <c r="F2416" s="1"/>
      <c r="G2416" s="1"/>
      <c r="I2416" s="1"/>
      <c r="J2416" s="1"/>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row>
    <row r="2417" spans="2:33" x14ac:dyDescent="0.3">
      <c r="B2417" s="1"/>
      <c r="C2417" s="1"/>
      <c r="D2417" s="1"/>
      <c r="E2417" s="1"/>
      <c r="F2417" s="1"/>
      <c r="G2417" s="1"/>
      <c r="I2417" s="1"/>
      <c r="J2417" s="1"/>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row>
    <row r="2418" spans="2:33" x14ac:dyDescent="0.3">
      <c r="B2418" s="1"/>
      <c r="C2418" s="1"/>
      <c r="D2418" s="1"/>
      <c r="E2418" s="1"/>
      <c r="F2418" s="1"/>
      <c r="G2418" s="1"/>
      <c r="I2418" s="1"/>
      <c r="J2418" s="1"/>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row>
    <row r="2419" spans="2:33" x14ac:dyDescent="0.3">
      <c r="B2419" s="1"/>
      <c r="C2419" s="1"/>
      <c r="D2419" s="1"/>
      <c r="E2419" s="1"/>
      <c r="F2419" s="1"/>
      <c r="G2419" s="1"/>
      <c r="I2419" s="1"/>
      <c r="J2419" s="1"/>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row>
    <row r="2420" spans="2:33" x14ac:dyDescent="0.3">
      <c r="B2420" s="1"/>
      <c r="C2420" s="1"/>
      <c r="D2420" s="1"/>
      <c r="E2420" s="1"/>
      <c r="F2420" s="1"/>
      <c r="G2420" s="1"/>
      <c r="I2420" s="1"/>
      <c r="J2420" s="1"/>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row>
    <row r="2421" spans="2:33" x14ac:dyDescent="0.3">
      <c r="B2421" s="1"/>
      <c r="C2421" s="1"/>
      <c r="D2421" s="1"/>
      <c r="E2421" s="1"/>
      <c r="F2421" s="1"/>
      <c r="G2421" s="1"/>
      <c r="I2421" s="1"/>
      <c r="J2421" s="1"/>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row>
    <row r="2422" spans="2:33" x14ac:dyDescent="0.3">
      <c r="B2422" s="1"/>
      <c r="C2422" s="1"/>
      <c r="D2422" s="1"/>
      <c r="E2422" s="1"/>
      <c r="F2422" s="1"/>
      <c r="G2422" s="1"/>
      <c r="I2422" s="1"/>
      <c r="J2422" s="1"/>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row>
    <row r="2423" spans="2:33" x14ac:dyDescent="0.3">
      <c r="B2423" s="1"/>
      <c r="C2423" s="1"/>
      <c r="D2423" s="1"/>
      <c r="E2423" s="1"/>
      <c r="F2423" s="1"/>
      <c r="G2423" s="1"/>
      <c r="I2423" s="1"/>
      <c r="J2423" s="1"/>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row>
    <row r="2424" spans="2:33" x14ac:dyDescent="0.3">
      <c r="B2424" s="1"/>
      <c r="C2424" s="1"/>
      <c r="D2424" s="1"/>
      <c r="E2424" s="1"/>
      <c r="F2424" s="1"/>
      <c r="G2424" s="1"/>
      <c r="I2424" s="1"/>
      <c r="J2424" s="1"/>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row>
    <row r="2425" spans="2:33" x14ac:dyDescent="0.3">
      <c r="B2425" s="1"/>
      <c r="C2425" s="1"/>
      <c r="D2425" s="1"/>
      <c r="E2425" s="1"/>
      <c r="F2425" s="1"/>
      <c r="G2425" s="1"/>
      <c r="I2425" s="1"/>
      <c r="J2425" s="1"/>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row>
    <row r="2426" spans="2:33" x14ac:dyDescent="0.3">
      <c r="B2426" s="1"/>
      <c r="C2426" s="1"/>
      <c r="D2426" s="1"/>
      <c r="E2426" s="1"/>
      <c r="F2426" s="1"/>
      <c r="G2426" s="1"/>
      <c r="I2426" s="1"/>
      <c r="J2426" s="1"/>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row>
    <row r="2427" spans="2:33" x14ac:dyDescent="0.3">
      <c r="B2427" s="1"/>
      <c r="C2427" s="1"/>
      <c r="D2427" s="1"/>
      <c r="E2427" s="1"/>
      <c r="F2427" s="1"/>
      <c r="G2427" s="1"/>
      <c r="I2427" s="1"/>
      <c r="J2427" s="1"/>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row>
    <row r="2428" spans="2:33" x14ac:dyDescent="0.3">
      <c r="B2428" s="1"/>
      <c r="C2428" s="1"/>
      <c r="D2428" s="1"/>
      <c r="E2428" s="1"/>
      <c r="F2428" s="1"/>
      <c r="G2428" s="1"/>
      <c r="I2428" s="1"/>
      <c r="J2428" s="1"/>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row>
    <row r="2429" spans="2:33" x14ac:dyDescent="0.3">
      <c r="B2429" s="1"/>
      <c r="C2429" s="1"/>
      <c r="D2429" s="1"/>
      <c r="E2429" s="1"/>
      <c r="F2429" s="1"/>
      <c r="G2429" s="1"/>
      <c r="I2429" s="1"/>
      <c r="J2429" s="1"/>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row>
    <row r="2430" spans="2:33" x14ac:dyDescent="0.3">
      <c r="B2430" s="1"/>
      <c r="C2430" s="1"/>
      <c r="D2430" s="1"/>
      <c r="E2430" s="1"/>
      <c r="F2430" s="1"/>
      <c r="G2430" s="1"/>
      <c r="I2430" s="1"/>
      <c r="J2430" s="1"/>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row>
    <row r="2431" spans="2:33" x14ac:dyDescent="0.3">
      <c r="B2431" s="1"/>
      <c r="C2431" s="1"/>
      <c r="D2431" s="1"/>
      <c r="E2431" s="1"/>
      <c r="F2431" s="1"/>
      <c r="G2431" s="1"/>
      <c r="I2431" s="1"/>
      <c r="J2431" s="1"/>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row>
    <row r="2432" spans="2:33" x14ac:dyDescent="0.3">
      <c r="B2432" s="1"/>
      <c r="C2432" s="1"/>
      <c r="D2432" s="1"/>
      <c r="E2432" s="1"/>
      <c r="F2432" s="1"/>
      <c r="G2432" s="1"/>
      <c r="I2432" s="1"/>
      <c r="J2432" s="1"/>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row>
    <row r="2433" spans="2:33" x14ac:dyDescent="0.3">
      <c r="B2433" s="1"/>
      <c r="C2433" s="1"/>
      <c r="D2433" s="1"/>
      <c r="E2433" s="1"/>
      <c r="F2433" s="1"/>
      <c r="G2433" s="1"/>
      <c r="I2433" s="1"/>
      <c r="J2433" s="1"/>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row>
    <row r="2434" spans="2:33" x14ac:dyDescent="0.3">
      <c r="B2434" s="1"/>
      <c r="C2434" s="1"/>
      <c r="D2434" s="1"/>
      <c r="E2434" s="1"/>
      <c r="F2434" s="1"/>
      <c r="G2434" s="1"/>
      <c r="I2434" s="1"/>
      <c r="J2434" s="1"/>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row>
    <row r="2435" spans="2:33" x14ac:dyDescent="0.3">
      <c r="B2435" s="1"/>
      <c r="C2435" s="1"/>
      <c r="D2435" s="1"/>
      <c r="E2435" s="1"/>
      <c r="F2435" s="1"/>
      <c r="G2435" s="1"/>
      <c r="I2435" s="1"/>
      <c r="J2435" s="1"/>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row>
    <row r="2436" spans="2:33" x14ac:dyDescent="0.3">
      <c r="B2436" s="1"/>
      <c r="C2436" s="1"/>
      <c r="D2436" s="1"/>
      <c r="E2436" s="1"/>
      <c r="F2436" s="1"/>
      <c r="G2436" s="1"/>
      <c r="I2436" s="1"/>
      <c r="J2436" s="1"/>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row>
    <row r="2437" spans="2:33" x14ac:dyDescent="0.3">
      <c r="B2437" s="1"/>
      <c r="C2437" s="1"/>
      <c r="D2437" s="1"/>
      <c r="E2437" s="1"/>
      <c r="F2437" s="1"/>
      <c r="G2437" s="1"/>
      <c r="I2437" s="1"/>
      <c r="J2437" s="1"/>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row>
    <row r="2438" spans="2:33" x14ac:dyDescent="0.3">
      <c r="B2438" s="1"/>
      <c r="C2438" s="1"/>
      <c r="D2438" s="1"/>
      <c r="E2438" s="1"/>
      <c r="F2438" s="1"/>
      <c r="G2438" s="1"/>
      <c r="I2438" s="1"/>
      <c r="J2438" s="1"/>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row>
    <row r="2439" spans="2:33" x14ac:dyDescent="0.3">
      <c r="B2439" s="1"/>
      <c r="C2439" s="1"/>
      <c r="D2439" s="1"/>
      <c r="E2439" s="1"/>
      <c r="F2439" s="1"/>
      <c r="G2439" s="1"/>
      <c r="I2439" s="1"/>
      <c r="J2439" s="1"/>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row>
    <row r="2440" spans="2:33" x14ac:dyDescent="0.3">
      <c r="B2440" s="1"/>
      <c r="C2440" s="1"/>
      <c r="D2440" s="1"/>
      <c r="E2440" s="1"/>
      <c r="F2440" s="1"/>
      <c r="G2440" s="1"/>
      <c r="I2440" s="1"/>
      <c r="J2440" s="1"/>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row>
    <row r="2441" spans="2:33" x14ac:dyDescent="0.3">
      <c r="B2441" s="1"/>
      <c r="C2441" s="1"/>
      <c r="D2441" s="1"/>
      <c r="E2441" s="1"/>
      <c r="F2441" s="1"/>
      <c r="G2441" s="1"/>
      <c r="I2441" s="1"/>
      <c r="J2441" s="1"/>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row>
    <row r="2442" spans="2:33" x14ac:dyDescent="0.3">
      <c r="B2442" s="1"/>
      <c r="C2442" s="1"/>
      <c r="D2442" s="1"/>
      <c r="E2442" s="1"/>
      <c r="F2442" s="1"/>
      <c r="G2442" s="1"/>
      <c r="I2442" s="1"/>
      <c r="J2442" s="1"/>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row>
    <row r="2443" spans="2:33" x14ac:dyDescent="0.3">
      <c r="B2443" s="1"/>
      <c r="C2443" s="1"/>
      <c r="D2443" s="1"/>
      <c r="E2443" s="1"/>
      <c r="F2443" s="1"/>
      <c r="G2443" s="1"/>
      <c r="I2443" s="1"/>
      <c r="J2443" s="1"/>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row>
    <row r="2444" spans="2:33" x14ac:dyDescent="0.3">
      <c r="B2444" s="1"/>
      <c r="C2444" s="1"/>
      <c r="D2444" s="1"/>
      <c r="E2444" s="1"/>
      <c r="F2444" s="1"/>
      <c r="G2444" s="1"/>
      <c r="I2444" s="1"/>
      <c r="J2444" s="1"/>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row>
    <row r="2445" spans="2:33" x14ac:dyDescent="0.3">
      <c r="B2445" s="1"/>
      <c r="C2445" s="1"/>
      <c r="D2445" s="1"/>
      <c r="E2445" s="1"/>
      <c r="F2445" s="1"/>
      <c r="G2445" s="1"/>
      <c r="I2445" s="1"/>
      <c r="J2445" s="1"/>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row>
    <row r="2446" spans="2:33" x14ac:dyDescent="0.3">
      <c r="B2446" s="1"/>
      <c r="C2446" s="1"/>
      <c r="D2446" s="1"/>
      <c r="E2446" s="1"/>
      <c r="F2446" s="1"/>
      <c r="G2446" s="1"/>
      <c r="I2446" s="1"/>
      <c r="J2446" s="1"/>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row>
    <row r="2447" spans="2:33" x14ac:dyDescent="0.3">
      <c r="B2447" s="1"/>
      <c r="C2447" s="1"/>
      <c r="D2447" s="1"/>
      <c r="E2447" s="1"/>
      <c r="F2447" s="1"/>
      <c r="G2447" s="1"/>
      <c r="I2447" s="1"/>
      <c r="J2447" s="1"/>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row>
    <row r="2448" spans="2:33" x14ac:dyDescent="0.3">
      <c r="B2448" s="1"/>
      <c r="C2448" s="1"/>
      <c r="D2448" s="1"/>
      <c r="E2448" s="1"/>
      <c r="F2448" s="1"/>
      <c r="G2448" s="1"/>
      <c r="I2448" s="1"/>
      <c r="J2448" s="1"/>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row>
    <row r="2449" spans="2:33" x14ac:dyDescent="0.3">
      <c r="B2449" s="1"/>
      <c r="C2449" s="1"/>
      <c r="D2449" s="1"/>
      <c r="E2449" s="1"/>
      <c r="F2449" s="1"/>
      <c r="G2449" s="1"/>
      <c r="I2449" s="1"/>
      <c r="J2449" s="1"/>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row>
    <row r="2450" spans="2:33" x14ac:dyDescent="0.3">
      <c r="B2450" s="1"/>
      <c r="C2450" s="1"/>
      <c r="D2450" s="1"/>
      <c r="E2450" s="1"/>
      <c r="F2450" s="1"/>
      <c r="G2450" s="1"/>
      <c r="I2450" s="1"/>
      <c r="J2450" s="1"/>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row>
    <row r="2451" spans="2:33" x14ac:dyDescent="0.3">
      <c r="B2451" s="1"/>
      <c r="C2451" s="1"/>
      <c r="D2451" s="1"/>
      <c r="E2451" s="1"/>
      <c r="F2451" s="1"/>
      <c r="G2451" s="1"/>
      <c r="I2451" s="1"/>
      <c r="J2451" s="1"/>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row>
    <row r="2452" spans="2:33" x14ac:dyDescent="0.3">
      <c r="B2452" s="1"/>
      <c r="C2452" s="1"/>
      <c r="D2452" s="1"/>
      <c r="E2452" s="1"/>
      <c r="F2452" s="1"/>
      <c r="G2452" s="1"/>
      <c r="I2452" s="1"/>
      <c r="J2452" s="1"/>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row>
    <row r="2453" spans="2:33" x14ac:dyDescent="0.3">
      <c r="B2453" s="1"/>
      <c r="C2453" s="1"/>
      <c r="D2453" s="1"/>
      <c r="E2453" s="1"/>
      <c r="F2453" s="1"/>
      <c r="G2453" s="1"/>
      <c r="I2453" s="1"/>
      <c r="J2453" s="1"/>
      <c r="K2453" s="1"/>
      <c r="L2453" s="1"/>
      <c r="M2453" s="1"/>
      <c r="N2453" s="1"/>
      <c r="O2453" s="1"/>
      <c r="P2453" s="1"/>
      <c r="Q2453" s="1"/>
      <c r="R2453" s="1"/>
      <c r="S2453" s="1"/>
      <c r="T2453" s="1"/>
      <c r="U2453" s="1"/>
      <c r="V2453" s="1"/>
      <c r="W2453" s="1"/>
      <c r="X2453" s="1"/>
      <c r="Y2453" s="1"/>
      <c r="Z2453" s="1"/>
      <c r="AA2453" s="1"/>
      <c r="AB2453" s="1"/>
      <c r="AC2453" s="1"/>
      <c r="AD2453" s="1"/>
      <c r="AE2453" s="1"/>
      <c r="AF2453" s="1"/>
      <c r="AG2453" s="1"/>
    </row>
    <row r="2454" spans="2:33" x14ac:dyDescent="0.3">
      <c r="B2454" s="1"/>
      <c r="C2454" s="1"/>
      <c r="D2454" s="1"/>
      <c r="E2454" s="1"/>
      <c r="F2454" s="1"/>
      <c r="G2454" s="1"/>
      <c r="I2454" s="1"/>
      <c r="J2454" s="1"/>
      <c r="K2454" s="1"/>
      <c r="L2454" s="1"/>
      <c r="M2454" s="1"/>
      <c r="N2454" s="1"/>
      <c r="O2454" s="1"/>
      <c r="P2454" s="1"/>
      <c r="Q2454" s="1"/>
      <c r="R2454" s="1"/>
      <c r="S2454" s="1"/>
      <c r="T2454" s="1"/>
      <c r="U2454" s="1"/>
      <c r="V2454" s="1"/>
      <c r="W2454" s="1"/>
      <c r="X2454" s="1"/>
      <c r="Y2454" s="1"/>
      <c r="Z2454" s="1"/>
      <c r="AA2454" s="1"/>
      <c r="AB2454" s="1"/>
      <c r="AC2454" s="1"/>
      <c r="AD2454" s="1"/>
      <c r="AE2454" s="1"/>
      <c r="AF2454" s="1"/>
      <c r="AG2454" s="1"/>
    </row>
    <row r="2455" spans="2:33" x14ac:dyDescent="0.3">
      <c r="B2455" s="1"/>
      <c r="C2455" s="1"/>
      <c r="D2455" s="1"/>
      <c r="E2455" s="1"/>
      <c r="F2455" s="1"/>
      <c r="G2455" s="1"/>
      <c r="I2455" s="1"/>
      <c r="J2455" s="1"/>
      <c r="K2455" s="1"/>
      <c r="L2455" s="1"/>
      <c r="M2455" s="1"/>
      <c r="N2455" s="1"/>
      <c r="O2455" s="1"/>
      <c r="P2455" s="1"/>
      <c r="Q2455" s="1"/>
      <c r="R2455" s="1"/>
      <c r="S2455" s="1"/>
      <c r="T2455" s="1"/>
      <c r="U2455" s="1"/>
      <c r="V2455" s="1"/>
      <c r="W2455" s="1"/>
      <c r="X2455" s="1"/>
      <c r="Y2455" s="1"/>
      <c r="Z2455" s="1"/>
      <c r="AA2455" s="1"/>
      <c r="AB2455" s="1"/>
      <c r="AC2455" s="1"/>
      <c r="AD2455" s="1"/>
      <c r="AE2455" s="1"/>
      <c r="AF2455" s="1"/>
      <c r="AG2455" s="1"/>
    </row>
    <row r="2456" spans="2:33" x14ac:dyDescent="0.3">
      <c r="B2456" s="1"/>
      <c r="C2456" s="1"/>
      <c r="D2456" s="1"/>
      <c r="E2456" s="1"/>
      <c r="F2456" s="1"/>
      <c r="G2456" s="1"/>
      <c r="I2456" s="1"/>
      <c r="J2456" s="1"/>
      <c r="K2456" s="1"/>
      <c r="L2456" s="1"/>
      <c r="M2456" s="1"/>
      <c r="N2456" s="1"/>
      <c r="O2456" s="1"/>
      <c r="P2456" s="1"/>
      <c r="Q2456" s="1"/>
      <c r="R2456" s="1"/>
      <c r="S2456" s="1"/>
      <c r="T2456" s="1"/>
      <c r="U2456" s="1"/>
      <c r="V2456" s="1"/>
      <c r="W2456" s="1"/>
      <c r="X2456" s="1"/>
      <c r="Y2456" s="1"/>
      <c r="Z2456" s="1"/>
      <c r="AA2456" s="1"/>
      <c r="AB2456" s="1"/>
      <c r="AC2456" s="1"/>
      <c r="AD2456" s="1"/>
      <c r="AE2456" s="1"/>
      <c r="AF2456" s="1"/>
      <c r="AG2456" s="1"/>
    </row>
    <row r="2457" spans="2:33" x14ac:dyDescent="0.3">
      <c r="B2457" s="1"/>
      <c r="C2457" s="1"/>
      <c r="D2457" s="1"/>
      <c r="E2457" s="1"/>
      <c r="F2457" s="1"/>
      <c r="G2457" s="1"/>
      <c r="I2457" s="1"/>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row>
    <row r="2458" spans="2:33" x14ac:dyDescent="0.3">
      <c r="B2458" s="1"/>
      <c r="C2458" s="1"/>
      <c r="D2458" s="1"/>
      <c r="E2458" s="1"/>
      <c r="F2458" s="1"/>
      <c r="G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row>
    <row r="2459" spans="2:33" x14ac:dyDescent="0.3">
      <c r="B2459" s="1"/>
      <c r="C2459" s="1"/>
      <c r="D2459" s="1"/>
      <c r="E2459" s="1"/>
      <c r="F2459" s="1"/>
      <c r="G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row>
    <row r="2460" spans="2:33" x14ac:dyDescent="0.3">
      <c r="B2460" s="1"/>
      <c r="C2460" s="1"/>
      <c r="D2460" s="1"/>
      <c r="E2460" s="1"/>
      <c r="F2460" s="1"/>
      <c r="G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row>
    <row r="2461" spans="2:33" x14ac:dyDescent="0.3">
      <c r="B2461" s="1"/>
      <c r="C2461" s="1"/>
      <c r="D2461" s="1"/>
      <c r="E2461" s="1"/>
      <c r="F2461" s="1"/>
      <c r="G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row>
    <row r="2462" spans="2:33" x14ac:dyDescent="0.3">
      <c r="B2462" s="1"/>
      <c r="C2462" s="1"/>
      <c r="D2462" s="1"/>
      <c r="E2462" s="1"/>
      <c r="F2462" s="1"/>
      <c r="G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1"/>
      <c r="AF2462" s="1"/>
      <c r="AG2462" s="1"/>
    </row>
    <row r="2463" spans="2:33" x14ac:dyDescent="0.3">
      <c r="B2463" s="1"/>
      <c r="C2463" s="1"/>
      <c r="D2463" s="1"/>
      <c r="E2463" s="1"/>
      <c r="F2463" s="1"/>
      <c r="G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1"/>
      <c r="AF2463" s="1"/>
      <c r="AG2463" s="1"/>
    </row>
    <row r="2464" spans="2:33" x14ac:dyDescent="0.3">
      <c r="B2464" s="1"/>
      <c r="C2464" s="1"/>
      <c r="D2464" s="1"/>
      <c r="E2464" s="1"/>
      <c r="F2464" s="1"/>
      <c r="G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1"/>
      <c r="AF2464" s="1"/>
      <c r="AG2464" s="1"/>
    </row>
    <row r="2465" spans="2:33" x14ac:dyDescent="0.3">
      <c r="B2465" s="1"/>
      <c r="C2465" s="1"/>
      <c r="D2465" s="1"/>
      <c r="E2465" s="1"/>
      <c r="F2465" s="1"/>
      <c r="G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1"/>
      <c r="AF2465" s="1"/>
      <c r="AG2465" s="1"/>
    </row>
    <row r="2466" spans="2:33" x14ac:dyDescent="0.3">
      <c r="B2466" s="1"/>
      <c r="C2466" s="1"/>
      <c r="D2466" s="1"/>
      <c r="E2466" s="1"/>
      <c r="F2466" s="1"/>
      <c r="G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1"/>
      <c r="AF2466" s="1"/>
      <c r="AG2466" s="1"/>
    </row>
    <row r="2467" spans="2:33" x14ac:dyDescent="0.3">
      <c r="B2467" s="1"/>
      <c r="C2467" s="1"/>
      <c r="D2467" s="1"/>
      <c r="E2467" s="1"/>
      <c r="F2467" s="1"/>
      <c r="G2467" s="1"/>
      <c r="I2467" s="1"/>
      <c r="J2467" s="1"/>
      <c r="K2467" s="1"/>
      <c r="L2467" s="1"/>
      <c r="M2467" s="1"/>
      <c r="N2467" s="1"/>
      <c r="O2467" s="1"/>
      <c r="P2467" s="1"/>
      <c r="Q2467" s="1"/>
      <c r="R2467" s="1"/>
      <c r="S2467" s="1"/>
      <c r="T2467" s="1"/>
      <c r="U2467" s="1"/>
      <c r="V2467" s="1"/>
      <c r="W2467" s="1"/>
      <c r="X2467" s="1"/>
      <c r="Y2467" s="1"/>
      <c r="Z2467" s="1"/>
      <c r="AA2467" s="1"/>
      <c r="AB2467" s="1"/>
      <c r="AC2467" s="1"/>
      <c r="AD2467" s="1"/>
      <c r="AE2467" s="1"/>
      <c r="AF2467" s="1"/>
      <c r="AG2467" s="1"/>
    </row>
    <row r="2468" spans="2:33" x14ac:dyDescent="0.3">
      <c r="B2468" s="1"/>
      <c r="C2468" s="1"/>
      <c r="D2468" s="1"/>
      <c r="E2468" s="1"/>
      <c r="F2468" s="1"/>
      <c r="G2468" s="1"/>
      <c r="I2468" s="1"/>
      <c r="J2468" s="1"/>
      <c r="K2468" s="1"/>
      <c r="L2468" s="1"/>
      <c r="M2468" s="1"/>
      <c r="N2468" s="1"/>
      <c r="O2468" s="1"/>
      <c r="P2468" s="1"/>
      <c r="Q2468" s="1"/>
      <c r="R2468" s="1"/>
      <c r="S2468" s="1"/>
      <c r="T2468" s="1"/>
      <c r="U2468" s="1"/>
      <c r="V2468" s="1"/>
      <c r="W2468" s="1"/>
      <c r="X2468" s="1"/>
      <c r="Y2468" s="1"/>
      <c r="Z2468" s="1"/>
      <c r="AA2468" s="1"/>
      <c r="AB2468" s="1"/>
      <c r="AC2468" s="1"/>
      <c r="AD2468" s="1"/>
      <c r="AE2468" s="1"/>
      <c r="AF2468" s="1"/>
      <c r="AG2468" s="1"/>
    </row>
    <row r="2469" spans="2:33" x14ac:dyDescent="0.3">
      <c r="B2469" s="1"/>
      <c r="C2469" s="1"/>
      <c r="D2469" s="1"/>
      <c r="E2469" s="1"/>
      <c r="F2469" s="1"/>
      <c r="G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1"/>
      <c r="AF2469" s="1"/>
      <c r="AG2469" s="1"/>
    </row>
    <row r="2470" spans="2:33" x14ac:dyDescent="0.3">
      <c r="B2470" s="1"/>
      <c r="C2470" s="1"/>
      <c r="D2470" s="1"/>
      <c r="E2470" s="1"/>
      <c r="F2470" s="1"/>
      <c r="G2470" s="1"/>
      <c r="I2470" s="1"/>
      <c r="J2470" s="1"/>
      <c r="K2470" s="1"/>
      <c r="L2470" s="1"/>
      <c r="M2470" s="1"/>
      <c r="N2470" s="1"/>
      <c r="O2470" s="1"/>
      <c r="P2470" s="1"/>
      <c r="Q2470" s="1"/>
      <c r="R2470" s="1"/>
      <c r="S2470" s="1"/>
      <c r="T2470" s="1"/>
      <c r="U2470" s="1"/>
      <c r="V2470" s="1"/>
      <c r="W2470" s="1"/>
      <c r="X2470" s="1"/>
      <c r="Y2470" s="1"/>
      <c r="Z2470" s="1"/>
      <c r="AA2470" s="1"/>
      <c r="AB2470" s="1"/>
      <c r="AC2470" s="1"/>
      <c r="AD2470" s="1"/>
      <c r="AE2470" s="1"/>
      <c r="AF2470" s="1"/>
      <c r="AG2470" s="1"/>
    </row>
    <row r="2471" spans="2:33" x14ac:dyDescent="0.3">
      <c r="B2471" s="1"/>
      <c r="C2471" s="1"/>
      <c r="D2471" s="1"/>
      <c r="E2471" s="1"/>
      <c r="F2471" s="1"/>
      <c r="G2471" s="1"/>
      <c r="I2471" s="1"/>
      <c r="J2471" s="1"/>
      <c r="K2471" s="1"/>
      <c r="L2471" s="1"/>
      <c r="M2471" s="1"/>
      <c r="N2471" s="1"/>
      <c r="O2471" s="1"/>
      <c r="P2471" s="1"/>
      <c r="Q2471" s="1"/>
      <c r="R2471" s="1"/>
      <c r="S2471" s="1"/>
      <c r="T2471" s="1"/>
      <c r="U2471" s="1"/>
      <c r="V2471" s="1"/>
      <c r="W2471" s="1"/>
      <c r="X2471" s="1"/>
      <c r="Y2471" s="1"/>
      <c r="Z2471" s="1"/>
      <c r="AA2471" s="1"/>
      <c r="AB2471" s="1"/>
      <c r="AC2471" s="1"/>
      <c r="AD2471" s="1"/>
      <c r="AE2471" s="1"/>
      <c r="AF2471" s="1"/>
      <c r="AG2471" s="1"/>
    </row>
    <row r="2472" spans="2:33" x14ac:dyDescent="0.3">
      <c r="B2472" s="1"/>
      <c r="C2472" s="1"/>
      <c r="D2472" s="1"/>
      <c r="E2472" s="1"/>
      <c r="F2472" s="1"/>
      <c r="G2472" s="1"/>
      <c r="I2472" s="1"/>
      <c r="J2472" s="1"/>
      <c r="K2472" s="1"/>
      <c r="L2472" s="1"/>
      <c r="M2472" s="1"/>
      <c r="N2472" s="1"/>
      <c r="O2472" s="1"/>
      <c r="P2472" s="1"/>
      <c r="Q2472" s="1"/>
      <c r="R2472" s="1"/>
      <c r="S2472" s="1"/>
      <c r="T2472" s="1"/>
      <c r="U2472" s="1"/>
      <c r="V2472" s="1"/>
      <c r="W2472" s="1"/>
      <c r="X2472" s="1"/>
      <c r="Y2472" s="1"/>
      <c r="Z2472" s="1"/>
      <c r="AA2472" s="1"/>
      <c r="AB2472" s="1"/>
      <c r="AC2472" s="1"/>
      <c r="AD2472" s="1"/>
      <c r="AE2472" s="1"/>
      <c r="AF2472" s="1"/>
      <c r="AG2472" s="1"/>
    </row>
    <row r="2473" spans="2:33" x14ac:dyDescent="0.3">
      <c r="B2473" s="1"/>
      <c r="C2473" s="1"/>
      <c r="D2473" s="1"/>
      <c r="E2473" s="1"/>
      <c r="F2473" s="1"/>
      <c r="G2473" s="1"/>
      <c r="I2473" s="1"/>
      <c r="J2473" s="1"/>
      <c r="K2473" s="1"/>
      <c r="L2473" s="1"/>
      <c r="M2473" s="1"/>
      <c r="N2473" s="1"/>
      <c r="O2473" s="1"/>
      <c r="P2473" s="1"/>
      <c r="Q2473" s="1"/>
      <c r="R2473" s="1"/>
      <c r="S2473" s="1"/>
      <c r="T2473" s="1"/>
      <c r="U2473" s="1"/>
      <c r="V2473" s="1"/>
      <c r="W2473" s="1"/>
      <c r="X2473" s="1"/>
      <c r="Y2473" s="1"/>
      <c r="Z2473" s="1"/>
      <c r="AA2473" s="1"/>
      <c r="AB2473" s="1"/>
      <c r="AC2473" s="1"/>
      <c r="AD2473" s="1"/>
      <c r="AE2473" s="1"/>
      <c r="AF2473" s="1"/>
      <c r="AG2473" s="1"/>
    </row>
    <row r="2474" spans="2:33" x14ac:dyDescent="0.3">
      <c r="B2474" s="1"/>
      <c r="C2474" s="1"/>
      <c r="D2474" s="1"/>
      <c r="E2474" s="1"/>
      <c r="F2474" s="1"/>
      <c r="G2474" s="1"/>
      <c r="I2474" s="1"/>
      <c r="J2474" s="1"/>
      <c r="K2474" s="1"/>
      <c r="L2474" s="1"/>
      <c r="M2474" s="1"/>
      <c r="N2474" s="1"/>
      <c r="O2474" s="1"/>
      <c r="P2474" s="1"/>
      <c r="Q2474" s="1"/>
      <c r="R2474" s="1"/>
      <c r="S2474" s="1"/>
      <c r="T2474" s="1"/>
      <c r="U2474" s="1"/>
      <c r="V2474" s="1"/>
      <c r="W2474" s="1"/>
      <c r="X2474" s="1"/>
      <c r="Y2474" s="1"/>
      <c r="Z2474" s="1"/>
      <c r="AA2474" s="1"/>
      <c r="AB2474" s="1"/>
      <c r="AC2474" s="1"/>
      <c r="AD2474" s="1"/>
      <c r="AE2474" s="1"/>
      <c r="AF2474" s="1"/>
      <c r="AG2474" s="1"/>
    </row>
    <row r="2475" spans="2:33" x14ac:dyDescent="0.3">
      <c r="B2475" s="1"/>
      <c r="C2475" s="1"/>
      <c r="D2475" s="1"/>
      <c r="E2475" s="1"/>
      <c r="F2475" s="1"/>
      <c r="G2475" s="1"/>
      <c r="I2475" s="1"/>
      <c r="J2475" s="1"/>
      <c r="K2475" s="1"/>
      <c r="L2475" s="1"/>
      <c r="M2475" s="1"/>
      <c r="N2475" s="1"/>
      <c r="O2475" s="1"/>
      <c r="P2475" s="1"/>
      <c r="Q2475" s="1"/>
      <c r="R2475" s="1"/>
      <c r="S2475" s="1"/>
      <c r="T2475" s="1"/>
      <c r="U2475" s="1"/>
      <c r="V2475" s="1"/>
      <c r="W2475" s="1"/>
      <c r="X2475" s="1"/>
      <c r="Y2475" s="1"/>
      <c r="Z2475" s="1"/>
      <c r="AA2475" s="1"/>
      <c r="AB2475" s="1"/>
      <c r="AC2475" s="1"/>
      <c r="AD2475" s="1"/>
      <c r="AE2475" s="1"/>
      <c r="AF2475" s="1"/>
      <c r="AG2475" s="1"/>
    </row>
    <row r="2476" spans="2:33" x14ac:dyDescent="0.3">
      <c r="B2476" s="1"/>
      <c r="C2476" s="1"/>
      <c r="D2476" s="1"/>
      <c r="E2476" s="1"/>
      <c r="F2476" s="1"/>
      <c r="G2476" s="1"/>
      <c r="I2476" s="1"/>
      <c r="J2476" s="1"/>
      <c r="K2476" s="1"/>
      <c r="L2476" s="1"/>
      <c r="M2476" s="1"/>
      <c r="N2476" s="1"/>
      <c r="O2476" s="1"/>
      <c r="P2476" s="1"/>
      <c r="Q2476" s="1"/>
      <c r="R2476" s="1"/>
      <c r="S2476" s="1"/>
      <c r="T2476" s="1"/>
      <c r="U2476" s="1"/>
      <c r="V2476" s="1"/>
      <c r="W2476" s="1"/>
      <c r="X2476" s="1"/>
      <c r="Y2476" s="1"/>
      <c r="Z2476" s="1"/>
      <c r="AA2476" s="1"/>
      <c r="AB2476" s="1"/>
      <c r="AC2476" s="1"/>
      <c r="AD2476" s="1"/>
      <c r="AE2476" s="1"/>
      <c r="AF2476" s="1"/>
      <c r="AG2476" s="1"/>
    </row>
    <row r="2477" spans="2:33" x14ac:dyDescent="0.3">
      <c r="B2477" s="1"/>
      <c r="C2477" s="1"/>
      <c r="D2477" s="1"/>
      <c r="E2477" s="1"/>
      <c r="F2477" s="1"/>
      <c r="G2477" s="1"/>
      <c r="I2477" s="1"/>
      <c r="J2477" s="1"/>
      <c r="K2477" s="1"/>
      <c r="L2477" s="1"/>
      <c r="M2477" s="1"/>
      <c r="N2477" s="1"/>
      <c r="O2477" s="1"/>
      <c r="P2477" s="1"/>
      <c r="Q2477" s="1"/>
      <c r="R2477" s="1"/>
      <c r="S2477" s="1"/>
      <c r="T2477" s="1"/>
      <c r="U2477" s="1"/>
      <c r="V2477" s="1"/>
      <c r="W2477" s="1"/>
      <c r="X2477" s="1"/>
      <c r="Y2477" s="1"/>
      <c r="Z2477" s="1"/>
      <c r="AA2477" s="1"/>
      <c r="AB2477" s="1"/>
      <c r="AC2477" s="1"/>
      <c r="AD2477" s="1"/>
      <c r="AE2477" s="1"/>
      <c r="AF2477" s="1"/>
      <c r="AG2477" s="1"/>
    </row>
    <row r="2478" spans="2:33" x14ac:dyDescent="0.3">
      <c r="B2478" s="1"/>
      <c r="C2478" s="1"/>
      <c r="D2478" s="1"/>
      <c r="E2478" s="1"/>
      <c r="F2478" s="1"/>
      <c r="G2478" s="1"/>
      <c r="I2478" s="1"/>
      <c r="J2478" s="1"/>
      <c r="K2478" s="1"/>
      <c r="L2478" s="1"/>
      <c r="M2478" s="1"/>
      <c r="N2478" s="1"/>
      <c r="O2478" s="1"/>
      <c r="P2478" s="1"/>
      <c r="Q2478" s="1"/>
      <c r="R2478" s="1"/>
      <c r="S2478" s="1"/>
      <c r="T2478" s="1"/>
      <c r="U2478" s="1"/>
      <c r="V2478" s="1"/>
      <c r="W2478" s="1"/>
      <c r="X2478" s="1"/>
      <c r="Y2478" s="1"/>
      <c r="Z2478" s="1"/>
      <c r="AA2478" s="1"/>
      <c r="AB2478" s="1"/>
      <c r="AC2478" s="1"/>
      <c r="AD2478" s="1"/>
      <c r="AE2478" s="1"/>
      <c r="AF2478" s="1"/>
      <c r="AG2478" s="1"/>
    </row>
    <row r="2479" spans="2:33" x14ac:dyDescent="0.3">
      <c r="B2479" s="1"/>
      <c r="C2479" s="1"/>
      <c r="D2479" s="1"/>
      <c r="E2479" s="1"/>
      <c r="F2479" s="1"/>
      <c r="G2479" s="1"/>
      <c r="I2479" s="1"/>
      <c r="J2479" s="1"/>
      <c r="K2479" s="1"/>
      <c r="L2479" s="1"/>
      <c r="M2479" s="1"/>
      <c r="N2479" s="1"/>
      <c r="O2479" s="1"/>
      <c r="P2479" s="1"/>
      <c r="Q2479" s="1"/>
      <c r="R2479" s="1"/>
      <c r="S2479" s="1"/>
      <c r="T2479" s="1"/>
      <c r="U2479" s="1"/>
      <c r="V2479" s="1"/>
      <c r="W2479" s="1"/>
      <c r="X2479" s="1"/>
      <c r="Y2479" s="1"/>
      <c r="Z2479" s="1"/>
      <c r="AA2479" s="1"/>
      <c r="AB2479" s="1"/>
      <c r="AC2479" s="1"/>
      <c r="AD2479" s="1"/>
      <c r="AE2479" s="1"/>
      <c r="AF2479" s="1"/>
      <c r="AG2479" s="1"/>
    </row>
    <row r="2480" spans="2:33" x14ac:dyDescent="0.3">
      <c r="B2480" s="1"/>
      <c r="C2480" s="1"/>
      <c r="D2480" s="1"/>
      <c r="E2480" s="1"/>
      <c r="F2480" s="1"/>
      <c r="G2480" s="1"/>
      <c r="I2480" s="1"/>
      <c r="J2480" s="1"/>
      <c r="K2480" s="1"/>
      <c r="L2480" s="1"/>
      <c r="M2480" s="1"/>
      <c r="N2480" s="1"/>
      <c r="O2480" s="1"/>
      <c r="P2480" s="1"/>
      <c r="Q2480" s="1"/>
      <c r="R2480" s="1"/>
      <c r="S2480" s="1"/>
      <c r="T2480" s="1"/>
      <c r="U2480" s="1"/>
      <c r="V2480" s="1"/>
      <c r="W2480" s="1"/>
      <c r="X2480" s="1"/>
      <c r="Y2480" s="1"/>
      <c r="Z2480" s="1"/>
      <c r="AA2480" s="1"/>
      <c r="AB2480" s="1"/>
      <c r="AC2480" s="1"/>
      <c r="AD2480" s="1"/>
      <c r="AE2480" s="1"/>
      <c r="AF2480" s="1"/>
      <c r="AG2480" s="1"/>
    </row>
    <row r="2481" spans="2:33" x14ac:dyDescent="0.3">
      <c r="B2481" s="1"/>
      <c r="C2481" s="1"/>
      <c r="D2481" s="1"/>
      <c r="E2481" s="1"/>
      <c r="F2481" s="1"/>
      <c r="G2481" s="1"/>
      <c r="I2481" s="1"/>
      <c r="J2481" s="1"/>
      <c r="K2481" s="1"/>
      <c r="L2481" s="1"/>
      <c r="M2481" s="1"/>
      <c r="N2481" s="1"/>
      <c r="O2481" s="1"/>
      <c r="P2481" s="1"/>
      <c r="Q2481" s="1"/>
      <c r="R2481" s="1"/>
      <c r="S2481" s="1"/>
      <c r="T2481" s="1"/>
      <c r="U2481" s="1"/>
      <c r="V2481" s="1"/>
      <c r="W2481" s="1"/>
      <c r="X2481" s="1"/>
      <c r="Y2481" s="1"/>
      <c r="Z2481" s="1"/>
      <c r="AA2481" s="1"/>
      <c r="AB2481" s="1"/>
      <c r="AC2481" s="1"/>
      <c r="AD2481" s="1"/>
      <c r="AE2481" s="1"/>
      <c r="AF2481" s="1"/>
      <c r="AG2481" s="1"/>
    </row>
    <row r="2482" spans="2:33" x14ac:dyDescent="0.3">
      <c r="B2482" s="1"/>
      <c r="C2482" s="1"/>
      <c r="D2482" s="1"/>
      <c r="E2482" s="1"/>
      <c r="F2482" s="1"/>
      <c r="G2482" s="1"/>
      <c r="I2482" s="1"/>
      <c r="J2482" s="1"/>
      <c r="K2482" s="1"/>
      <c r="L2482" s="1"/>
      <c r="M2482" s="1"/>
      <c r="N2482" s="1"/>
      <c r="O2482" s="1"/>
      <c r="P2482" s="1"/>
      <c r="Q2482" s="1"/>
      <c r="R2482" s="1"/>
      <c r="S2482" s="1"/>
      <c r="T2482" s="1"/>
      <c r="U2482" s="1"/>
      <c r="V2482" s="1"/>
      <c r="W2482" s="1"/>
      <c r="X2482" s="1"/>
      <c r="Y2482" s="1"/>
      <c r="Z2482" s="1"/>
      <c r="AA2482" s="1"/>
      <c r="AB2482" s="1"/>
      <c r="AC2482" s="1"/>
      <c r="AD2482" s="1"/>
      <c r="AE2482" s="1"/>
      <c r="AF2482" s="1"/>
      <c r="AG2482" s="1"/>
    </row>
    <row r="2483" spans="2:33" x14ac:dyDescent="0.3">
      <c r="B2483" s="1"/>
      <c r="C2483" s="1"/>
      <c r="D2483" s="1"/>
      <c r="E2483" s="1"/>
      <c r="F2483" s="1"/>
      <c r="G2483" s="1"/>
      <c r="I2483" s="1"/>
      <c r="J2483" s="1"/>
      <c r="K2483" s="1"/>
      <c r="L2483" s="1"/>
      <c r="M2483" s="1"/>
      <c r="N2483" s="1"/>
      <c r="O2483" s="1"/>
      <c r="P2483" s="1"/>
      <c r="Q2483" s="1"/>
      <c r="R2483" s="1"/>
      <c r="S2483" s="1"/>
      <c r="T2483" s="1"/>
      <c r="U2483" s="1"/>
      <c r="V2483" s="1"/>
      <c r="W2483" s="1"/>
      <c r="X2483" s="1"/>
      <c r="Y2483" s="1"/>
      <c r="Z2483" s="1"/>
      <c r="AA2483" s="1"/>
      <c r="AB2483" s="1"/>
      <c r="AC2483" s="1"/>
      <c r="AD2483" s="1"/>
      <c r="AE2483" s="1"/>
      <c r="AF2483" s="1"/>
      <c r="AG2483" s="1"/>
    </row>
    <row r="2484" spans="2:33" x14ac:dyDescent="0.3">
      <c r="B2484" s="1"/>
      <c r="C2484" s="1"/>
      <c r="D2484" s="1"/>
      <c r="E2484" s="1"/>
      <c r="F2484" s="1"/>
      <c r="G2484" s="1"/>
      <c r="I2484" s="1"/>
      <c r="J2484" s="1"/>
      <c r="K2484" s="1"/>
      <c r="L2484" s="1"/>
      <c r="M2484" s="1"/>
      <c r="N2484" s="1"/>
      <c r="O2484" s="1"/>
      <c r="P2484" s="1"/>
      <c r="Q2484" s="1"/>
      <c r="R2484" s="1"/>
      <c r="S2484" s="1"/>
      <c r="T2484" s="1"/>
      <c r="U2484" s="1"/>
      <c r="V2484" s="1"/>
      <c r="W2484" s="1"/>
      <c r="X2484" s="1"/>
      <c r="Y2484" s="1"/>
      <c r="Z2484" s="1"/>
      <c r="AA2484" s="1"/>
      <c r="AB2484" s="1"/>
      <c r="AC2484" s="1"/>
      <c r="AD2484" s="1"/>
      <c r="AE2484" s="1"/>
      <c r="AF2484" s="1"/>
      <c r="AG2484" s="1"/>
    </row>
    <row r="2485" spans="2:33" x14ac:dyDescent="0.3">
      <c r="B2485" s="1"/>
      <c r="C2485" s="1"/>
      <c r="D2485" s="1"/>
      <c r="E2485" s="1"/>
      <c r="F2485" s="1"/>
      <c r="G2485" s="1"/>
      <c r="I2485" s="1"/>
      <c r="J2485" s="1"/>
      <c r="K2485" s="1"/>
      <c r="L2485" s="1"/>
      <c r="M2485" s="1"/>
      <c r="N2485" s="1"/>
      <c r="O2485" s="1"/>
      <c r="P2485" s="1"/>
      <c r="Q2485" s="1"/>
      <c r="R2485" s="1"/>
      <c r="S2485" s="1"/>
      <c r="T2485" s="1"/>
      <c r="U2485" s="1"/>
      <c r="V2485" s="1"/>
      <c r="W2485" s="1"/>
      <c r="X2485" s="1"/>
      <c r="Y2485" s="1"/>
      <c r="Z2485" s="1"/>
      <c r="AA2485" s="1"/>
      <c r="AB2485" s="1"/>
      <c r="AC2485" s="1"/>
      <c r="AD2485" s="1"/>
      <c r="AE2485" s="1"/>
      <c r="AF2485" s="1"/>
      <c r="AG2485" s="1"/>
    </row>
    <row r="2486" spans="2:33" x14ac:dyDescent="0.3">
      <c r="B2486" s="1"/>
      <c r="C2486" s="1"/>
      <c r="D2486" s="1"/>
      <c r="E2486" s="1"/>
      <c r="F2486" s="1"/>
      <c r="G2486" s="1"/>
      <c r="I2486" s="1"/>
      <c r="J2486" s="1"/>
      <c r="K2486" s="1"/>
      <c r="L2486" s="1"/>
      <c r="M2486" s="1"/>
      <c r="N2486" s="1"/>
      <c r="O2486" s="1"/>
      <c r="P2486" s="1"/>
      <c r="Q2486" s="1"/>
      <c r="R2486" s="1"/>
      <c r="S2486" s="1"/>
      <c r="T2486" s="1"/>
      <c r="U2486" s="1"/>
      <c r="V2486" s="1"/>
      <c r="W2486" s="1"/>
      <c r="X2486" s="1"/>
      <c r="Y2486" s="1"/>
      <c r="Z2486" s="1"/>
      <c r="AA2486" s="1"/>
      <c r="AB2486" s="1"/>
      <c r="AC2486" s="1"/>
      <c r="AD2486" s="1"/>
      <c r="AE2486" s="1"/>
      <c r="AF2486" s="1"/>
      <c r="AG2486" s="1"/>
    </row>
    <row r="2487" spans="2:33" x14ac:dyDescent="0.3">
      <c r="B2487" s="1"/>
      <c r="C2487" s="1"/>
      <c r="D2487" s="1"/>
      <c r="E2487" s="1"/>
      <c r="F2487" s="1"/>
      <c r="G2487" s="1"/>
      <c r="I2487" s="1"/>
      <c r="J2487" s="1"/>
      <c r="K2487" s="1"/>
      <c r="L2487" s="1"/>
      <c r="M2487" s="1"/>
      <c r="N2487" s="1"/>
      <c r="O2487" s="1"/>
      <c r="P2487" s="1"/>
      <c r="Q2487" s="1"/>
      <c r="R2487" s="1"/>
      <c r="S2487" s="1"/>
      <c r="T2487" s="1"/>
      <c r="U2487" s="1"/>
      <c r="V2487" s="1"/>
      <c r="W2487" s="1"/>
      <c r="X2487" s="1"/>
      <c r="Y2487" s="1"/>
      <c r="Z2487" s="1"/>
      <c r="AA2487" s="1"/>
      <c r="AB2487" s="1"/>
      <c r="AC2487" s="1"/>
      <c r="AD2487" s="1"/>
      <c r="AE2487" s="1"/>
      <c r="AF2487" s="1"/>
      <c r="AG2487" s="1"/>
    </row>
    <row r="2488" spans="2:33" x14ac:dyDescent="0.3">
      <c r="B2488" s="1"/>
      <c r="C2488" s="1"/>
      <c r="D2488" s="1"/>
      <c r="E2488" s="1"/>
      <c r="F2488" s="1"/>
      <c r="G2488" s="1"/>
      <c r="I2488" s="1"/>
      <c r="J2488" s="1"/>
      <c r="K2488" s="1"/>
      <c r="L2488" s="1"/>
      <c r="M2488" s="1"/>
      <c r="N2488" s="1"/>
      <c r="O2488" s="1"/>
      <c r="P2488" s="1"/>
      <c r="Q2488" s="1"/>
      <c r="R2488" s="1"/>
      <c r="S2488" s="1"/>
      <c r="T2488" s="1"/>
      <c r="U2488" s="1"/>
      <c r="V2488" s="1"/>
      <c r="W2488" s="1"/>
      <c r="X2488" s="1"/>
      <c r="Y2488" s="1"/>
      <c r="Z2488" s="1"/>
      <c r="AA2488" s="1"/>
      <c r="AB2488" s="1"/>
      <c r="AC2488" s="1"/>
      <c r="AD2488" s="1"/>
      <c r="AE2488" s="1"/>
      <c r="AF2488" s="1"/>
      <c r="AG2488" s="1"/>
    </row>
    <row r="2489" spans="2:33" x14ac:dyDescent="0.3">
      <c r="B2489" s="1"/>
      <c r="C2489" s="1"/>
      <c r="D2489" s="1"/>
      <c r="E2489" s="1"/>
      <c r="F2489" s="1"/>
      <c r="G2489" s="1"/>
      <c r="I2489" s="1"/>
      <c r="J2489" s="1"/>
      <c r="K2489" s="1"/>
      <c r="L2489" s="1"/>
      <c r="M2489" s="1"/>
      <c r="N2489" s="1"/>
      <c r="O2489" s="1"/>
      <c r="P2489" s="1"/>
      <c r="Q2489" s="1"/>
      <c r="R2489" s="1"/>
      <c r="S2489" s="1"/>
      <c r="T2489" s="1"/>
      <c r="U2489" s="1"/>
      <c r="V2489" s="1"/>
      <c r="W2489" s="1"/>
      <c r="X2489" s="1"/>
      <c r="Y2489" s="1"/>
      <c r="Z2489" s="1"/>
      <c r="AA2489" s="1"/>
      <c r="AB2489" s="1"/>
      <c r="AC2489" s="1"/>
      <c r="AD2489" s="1"/>
      <c r="AE2489" s="1"/>
      <c r="AF2489" s="1"/>
      <c r="AG2489" s="1"/>
    </row>
    <row r="2490" spans="2:33" x14ac:dyDescent="0.3">
      <c r="B2490" s="1"/>
      <c r="C2490" s="1"/>
      <c r="D2490" s="1"/>
      <c r="E2490" s="1"/>
      <c r="F2490" s="1"/>
      <c r="G2490" s="1"/>
      <c r="I2490" s="1"/>
      <c r="J2490" s="1"/>
      <c r="K2490" s="1"/>
      <c r="L2490" s="1"/>
      <c r="M2490" s="1"/>
      <c r="N2490" s="1"/>
      <c r="O2490" s="1"/>
      <c r="P2490" s="1"/>
      <c r="Q2490" s="1"/>
      <c r="R2490" s="1"/>
      <c r="S2490" s="1"/>
      <c r="T2490" s="1"/>
      <c r="U2490" s="1"/>
      <c r="V2490" s="1"/>
      <c r="W2490" s="1"/>
      <c r="X2490" s="1"/>
      <c r="Y2490" s="1"/>
      <c r="Z2490" s="1"/>
      <c r="AA2490" s="1"/>
      <c r="AB2490" s="1"/>
      <c r="AC2490" s="1"/>
      <c r="AD2490" s="1"/>
      <c r="AE2490" s="1"/>
      <c r="AF2490" s="1"/>
      <c r="AG2490" s="1"/>
    </row>
    <row r="2491" spans="2:33" x14ac:dyDescent="0.3">
      <c r="B2491" s="1"/>
      <c r="C2491" s="1"/>
      <c r="D2491" s="1"/>
      <c r="E2491" s="1"/>
      <c r="F2491" s="1"/>
      <c r="G2491" s="1"/>
      <c r="I2491" s="1"/>
      <c r="J2491" s="1"/>
      <c r="K2491" s="1"/>
      <c r="L2491" s="1"/>
      <c r="M2491" s="1"/>
      <c r="N2491" s="1"/>
      <c r="O2491" s="1"/>
      <c r="P2491" s="1"/>
      <c r="Q2491" s="1"/>
      <c r="R2491" s="1"/>
      <c r="S2491" s="1"/>
      <c r="T2491" s="1"/>
      <c r="U2491" s="1"/>
      <c r="V2491" s="1"/>
      <c r="W2491" s="1"/>
      <c r="X2491" s="1"/>
      <c r="Y2491" s="1"/>
      <c r="Z2491" s="1"/>
      <c r="AA2491" s="1"/>
      <c r="AB2491" s="1"/>
      <c r="AC2491" s="1"/>
      <c r="AD2491" s="1"/>
      <c r="AE2491" s="1"/>
      <c r="AF2491" s="1"/>
      <c r="AG2491" s="1"/>
    </row>
    <row r="2492" spans="2:33" x14ac:dyDescent="0.3">
      <c r="B2492" s="1"/>
      <c r="C2492" s="1"/>
      <c r="D2492" s="1"/>
      <c r="E2492" s="1"/>
      <c r="F2492" s="1"/>
      <c r="G2492" s="1"/>
      <c r="I2492" s="1"/>
      <c r="J2492" s="1"/>
      <c r="K2492" s="1"/>
      <c r="L2492" s="1"/>
      <c r="M2492" s="1"/>
      <c r="N2492" s="1"/>
      <c r="O2492" s="1"/>
      <c r="P2492" s="1"/>
      <c r="Q2492" s="1"/>
      <c r="R2492" s="1"/>
      <c r="S2492" s="1"/>
      <c r="T2492" s="1"/>
      <c r="U2492" s="1"/>
      <c r="V2492" s="1"/>
      <c r="W2492" s="1"/>
      <c r="X2492" s="1"/>
      <c r="Y2492" s="1"/>
      <c r="Z2492" s="1"/>
      <c r="AA2492" s="1"/>
      <c r="AB2492" s="1"/>
      <c r="AC2492" s="1"/>
      <c r="AD2492" s="1"/>
      <c r="AE2492" s="1"/>
      <c r="AF2492" s="1"/>
      <c r="AG2492" s="1"/>
    </row>
    <row r="2493" spans="2:33" x14ac:dyDescent="0.3">
      <c r="B2493" s="1"/>
      <c r="C2493" s="1"/>
      <c r="D2493" s="1"/>
      <c r="E2493" s="1"/>
      <c r="F2493" s="1"/>
      <c r="G2493" s="1"/>
      <c r="I2493" s="1"/>
      <c r="J2493" s="1"/>
      <c r="K2493" s="1"/>
      <c r="L2493" s="1"/>
      <c r="M2493" s="1"/>
      <c r="N2493" s="1"/>
      <c r="O2493" s="1"/>
      <c r="P2493" s="1"/>
      <c r="Q2493" s="1"/>
      <c r="R2493" s="1"/>
      <c r="S2493" s="1"/>
      <c r="T2493" s="1"/>
      <c r="U2493" s="1"/>
      <c r="V2493" s="1"/>
      <c r="W2493" s="1"/>
      <c r="X2493" s="1"/>
      <c r="Y2493" s="1"/>
      <c r="Z2493" s="1"/>
      <c r="AA2493" s="1"/>
      <c r="AB2493" s="1"/>
      <c r="AC2493" s="1"/>
      <c r="AD2493" s="1"/>
      <c r="AE2493" s="1"/>
      <c r="AF2493" s="1"/>
      <c r="AG2493" s="1"/>
    </row>
    <row r="2494" spans="2:33" x14ac:dyDescent="0.3">
      <c r="B2494" s="1"/>
      <c r="C2494" s="1"/>
      <c r="D2494" s="1"/>
      <c r="E2494" s="1"/>
      <c r="F2494" s="1"/>
      <c r="G2494" s="1"/>
      <c r="I2494" s="1"/>
      <c r="J2494" s="1"/>
      <c r="K2494" s="1"/>
      <c r="L2494" s="1"/>
      <c r="M2494" s="1"/>
      <c r="N2494" s="1"/>
      <c r="O2494" s="1"/>
      <c r="P2494" s="1"/>
      <c r="Q2494" s="1"/>
      <c r="R2494" s="1"/>
      <c r="S2494" s="1"/>
      <c r="T2494" s="1"/>
      <c r="U2494" s="1"/>
      <c r="V2494" s="1"/>
      <c r="W2494" s="1"/>
      <c r="X2494" s="1"/>
      <c r="Y2494" s="1"/>
      <c r="Z2494" s="1"/>
      <c r="AA2494" s="1"/>
      <c r="AB2494" s="1"/>
      <c r="AC2494" s="1"/>
      <c r="AD2494" s="1"/>
      <c r="AE2494" s="1"/>
      <c r="AF2494" s="1"/>
      <c r="AG2494" s="1"/>
    </row>
    <row r="2495" spans="2:33" x14ac:dyDescent="0.3">
      <c r="B2495" s="1"/>
      <c r="C2495" s="1"/>
      <c r="D2495" s="1"/>
      <c r="E2495" s="1"/>
      <c r="F2495" s="1"/>
      <c r="G2495" s="1"/>
      <c r="I2495" s="1"/>
      <c r="J2495" s="1"/>
      <c r="K2495" s="1"/>
      <c r="L2495" s="1"/>
      <c r="M2495" s="1"/>
      <c r="N2495" s="1"/>
      <c r="O2495" s="1"/>
      <c r="P2495" s="1"/>
      <c r="Q2495" s="1"/>
      <c r="R2495" s="1"/>
      <c r="S2495" s="1"/>
      <c r="T2495" s="1"/>
      <c r="U2495" s="1"/>
      <c r="V2495" s="1"/>
      <c r="W2495" s="1"/>
      <c r="X2495" s="1"/>
      <c r="Y2495" s="1"/>
      <c r="Z2495" s="1"/>
      <c r="AA2495" s="1"/>
      <c r="AB2495" s="1"/>
      <c r="AC2495" s="1"/>
      <c r="AD2495" s="1"/>
      <c r="AE2495" s="1"/>
      <c r="AF2495" s="1"/>
      <c r="AG2495" s="1"/>
    </row>
    <row r="2496" spans="2:33" x14ac:dyDescent="0.3">
      <c r="B2496" s="1"/>
      <c r="C2496" s="1"/>
      <c r="D2496" s="1"/>
      <c r="E2496" s="1"/>
      <c r="F2496" s="1"/>
      <c r="G2496" s="1"/>
      <c r="I2496" s="1"/>
      <c r="J2496" s="1"/>
      <c r="K2496" s="1"/>
      <c r="L2496" s="1"/>
      <c r="M2496" s="1"/>
      <c r="N2496" s="1"/>
      <c r="O2496" s="1"/>
      <c r="P2496" s="1"/>
      <c r="Q2496" s="1"/>
      <c r="R2496" s="1"/>
      <c r="S2496" s="1"/>
      <c r="T2496" s="1"/>
      <c r="U2496" s="1"/>
      <c r="V2496" s="1"/>
      <c r="W2496" s="1"/>
      <c r="X2496" s="1"/>
      <c r="Y2496" s="1"/>
      <c r="Z2496" s="1"/>
      <c r="AA2496" s="1"/>
      <c r="AB2496" s="1"/>
      <c r="AC2496" s="1"/>
      <c r="AD2496" s="1"/>
      <c r="AE2496" s="1"/>
      <c r="AF2496" s="1"/>
      <c r="AG2496" s="1"/>
    </row>
    <row r="2497" spans="2:33" x14ac:dyDescent="0.3">
      <c r="B2497" s="1"/>
      <c r="C2497" s="1"/>
      <c r="D2497" s="1"/>
      <c r="E2497" s="1"/>
      <c r="F2497" s="1"/>
      <c r="G2497" s="1"/>
      <c r="I2497" s="1"/>
      <c r="J2497" s="1"/>
      <c r="K2497" s="1"/>
      <c r="L2497" s="1"/>
      <c r="M2497" s="1"/>
      <c r="N2497" s="1"/>
      <c r="O2497" s="1"/>
      <c r="P2497" s="1"/>
      <c r="Q2497" s="1"/>
      <c r="R2497" s="1"/>
      <c r="S2497" s="1"/>
      <c r="T2497" s="1"/>
      <c r="U2497" s="1"/>
      <c r="V2497" s="1"/>
      <c r="W2497" s="1"/>
      <c r="X2497" s="1"/>
      <c r="Y2497" s="1"/>
      <c r="Z2497" s="1"/>
      <c r="AA2497" s="1"/>
      <c r="AB2497" s="1"/>
      <c r="AC2497" s="1"/>
      <c r="AD2497" s="1"/>
      <c r="AE2497" s="1"/>
      <c r="AF2497" s="1"/>
      <c r="AG2497" s="1"/>
    </row>
    <row r="2498" spans="2:33" x14ac:dyDescent="0.3">
      <c r="B2498" s="1"/>
      <c r="C2498" s="1"/>
      <c r="D2498" s="1"/>
      <c r="E2498" s="1"/>
      <c r="F2498" s="1"/>
      <c r="G2498" s="1"/>
      <c r="I2498" s="1"/>
      <c r="J2498" s="1"/>
      <c r="K2498" s="1"/>
      <c r="L2498" s="1"/>
      <c r="M2498" s="1"/>
      <c r="N2498" s="1"/>
      <c r="O2498" s="1"/>
      <c r="P2498" s="1"/>
      <c r="Q2498" s="1"/>
      <c r="R2498" s="1"/>
      <c r="S2498" s="1"/>
      <c r="T2498" s="1"/>
      <c r="U2498" s="1"/>
      <c r="V2498" s="1"/>
      <c r="W2498" s="1"/>
      <c r="X2498" s="1"/>
      <c r="Y2498" s="1"/>
      <c r="Z2498" s="1"/>
      <c r="AA2498" s="1"/>
      <c r="AB2498" s="1"/>
      <c r="AC2498" s="1"/>
      <c r="AD2498" s="1"/>
      <c r="AE2498" s="1"/>
      <c r="AF2498" s="1"/>
      <c r="AG2498" s="1"/>
    </row>
    <row r="2499" spans="2:33" x14ac:dyDescent="0.3">
      <c r="B2499" s="1"/>
      <c r="C2499" s="1"/>
      <c r="D2499" s="1"/>
      <c r="E2499" s="1"/>
      <c r="F2499" s="1"/>
      <c r="G2499" s="1"/>
      <c r="I2499" s="1"/>
      <c r="J2499" s="1"/>
      <c r="K2499" s="1"/>
      <c r="L2499" s="1"/>
      <c r="M2499" s="1"/>
      <c r="N2499" s="1"/>
      <c r="O2499" s="1"/>
      <c r="P2499" s="1"/>
      <c r="Q2499" s="1"/>
      <c r="R2499" s="1"/>
      <c r="S2499" s="1"/>
      <c r="T2499" s="1"/>
      <c r="U2499" s="1"/>
      <c r="V2499" s="1"/>
      <c r="W2499" s="1"/>
      <c r="X2499" s="1"/>
      <c r="Y2499" s="1"/>
      <c r="Z2499" s="1"/>
      <c r="AA2499" s="1"/>
      <c r="AB2499" s="1"/>
      <c r="AC2499" s="1"/>
      <c r="AD2499" s="1"/>
      <c r="AE2499" s="1"/>
      <c r="AF2499" s="1"/>
      <c r="AG2499" s="1"/>
    </row>
    <row r="2500" spans="2:33" x14ac:dyDescent="0.3">
      <c r="B2500" s="1"/>
      <c r="C2500" s="1"/>
      <c r="D2500" s="1"/>
      <c r="E2500" s="1"/>
      <c r="F2500" s="1"/>
      <c r="G2500" s="1"/>
      <c r="I2500" s="1"/>
      <c r="J2500" s="1"/>
      <c r="K2500" s="1"/>
      <c r="L2500" s="1"/>
      <c r="M2500" s="1"/>
      <c r="N2500" s="1"/>
      <c r="O2500" s="1"/>
      <c r="P2500" s="1"/>
      <c r="Q2500" s="1"/>
      <c r="R2500" s="1"/>
      <c r="S2500" s="1"/>
      <c r="T2500" s="1"/>
      <c r="U2500" s="1"/>
      <c r="V2500" s="1"/>
      <c r="W2500" s="1"/>
      <c r="X2500" s="1"/>
      <c r="Y2500" s="1"/>
      <c r="Z2500" s="1"/>
      <c r="AA2500" s="1"/>
      <c r="AB2500" s="1"/>
      <c r="AC2500" s="1"/>
      <c r="AD2500" s="1"/>
      <c r="AE2500" s="1"/>
      <c r="AF2500" s="1"/>
      <c r="AG2500" s="1"/>
    </row>
    <row r="2501" spans="2:33" x14ac:dyDescent="0.3">
      <c r="B2501" s="1"/>
      <c r="C2501" s="1"/>
      <c r="D2501" s="1"/>
      <c r="E2501" s="1"/>
      <c r="F2501" s="1"/>
      <c r="G2501" s="1"/>
      <c r="I2501" s="1"/>
      <c r="J2501" s="1"/>
      <c r="K2501" s="1"/>
      <c r="L2501" s="1"/>
      <c r="M2501" s="1"/>
      <c r="N2501" s="1"/>
      <c r="O2501" s="1"/>
      <c r="P2501" s="1"/>
      <c r="Q2501" s="1"/>
      <c r="R2501" s="1"/>
      <c r="S2501" s="1"/>
      <c r="T2501" s="1"/>
      <c r="U2501" s="1"/>
      <c r="V2501" s="1"/>
      <c r="W2501" s="1"/>
      <c r="X2501" s="1"/>
      <c r="Y2501" s="1"/>
      <c r="Z2501" s="1"/>
      <c r="AA2501" s="1"/>
      <c r="AB2501" s="1"/>
      <c r="AC2501" s="1"/>
      <c r="AD2501" s="1"/>
      <c r="AE2501" s="1"/>
      <c r="AF2501" s="1"/>
      <c r="AG2501" s="1"/>
    </row>
    <row r="2502" spans="2:33" x14ac:dyDescent="0.3">
      <c r="B2502" s="1"/>
      <c r="C2502" s="1"/>
      <c r="D2502" s="1"/>
      <c r="E2502" s="1"/>
      <c r="F2502" s="1"/>
      <c r="G2502" s="1"/>
      <c r="I2502" s="1"/>
      <c r="J2502" s="1"/>
      <c r="K2502" s="1"/>
      <c r="L2502" s="1"/>
      <c r="M2502" s="1"/>
      <c r="N2502" s="1"/>
      <c r="O2502" s="1"/>
      <c r="P2502" s="1"/>
      <c r="Q2502" s="1"/>
      <c r="R2502" s="1"/>
      <c r="S2502" s="1"/>
      <c r="T2502" s="1"/>
      <c r="U2502" s="1"/>
      <c r="V2502" s="1"/>
      <c r="W2502" s="1"/>
      <c r="X2502" s="1"/>
      <c r="Y2502" s="1"/>
      <c r="Z2502" s="1"/>
      <c r="AA2502" s="1"/>
      <c r="AB2502" s="1"/>
      <c r="AC2502" s="1"/>
      <c r="AD2502" s="1"/>
      <c r="AE2502" s="1"/>
      <c r="AF2502" s="1"/>
      <c r="AG2502" s="1"/>
    </row>
    <row r="2503" spans="2:33" x14ac:dyDescent="0.3">
      <c r="B2503" s="1"/>
      <c r="C2503" s="1"/>
      <c r="D2503" s="1"/>
      <c r="E2503" s="1"/>
      <c r="F2503" s="1"/>
      <c r="G2503" s="1"/>
      <c r="I2503" s="1"/>
      <c r="J2503" s="1"/>
      <c r="K2503" s="1"/>
      <c r="L2503" s="1"/>
      <c r="M2503" s="1"/>
      <c r="N2503" s="1"/>
      <c r="O2503" s="1"/>
      <c r="P2503" s="1"/>
      <c r="Q2503" s="1"/>
      <c r="R2503" s="1"/>
      <c r="S2503" s="1"/>
      <c r="T2503" s="1"/>
      <c r="U2503" s="1"/>
      <c r="V2503" s="1"/>
      <c r="W2503" s="1"/>
      <c r="X2503" s="1"/>
      <c r="Y2503" s="1"/>
      <c r="Z2503" s="1"/>
      <c r="AA2503" s="1"/>
      <c r="AB2503" s="1"/>
      <c r="AC2503" s="1"/>
      <c r="AD2503" s="1"/>
      <c r="AE2503" s="1"/>
      <c r="AF2503" s="1"/>
      <c r="AG2503" s="1"/>
    </row>
    <row r="2504" spans="2:33" x14ac:dyDescent="0.3">
      <c r="B2504" s="1"/>
      <c r="C2504" s="1"/>
      <c r="D2504" s="1"/>
      <c r="E2504" s="1"/>
      <c r="F2504" s="1"/>
      <c r="G2504" s="1"/>
      <c r="I2504" s="1"/>
      <c r="J2504" s="1"/>
      <c r="K2504" s="1"/>
      <c r="L2504" s="1"/>
      <c r="M2504" s="1"/>
      <c r="N2504" s="1"/>
      <c r="O2504" s="1"/>
      <c r="P2504" s="1"/>
      <c r="Q2504" s="1"/>
      <c r="R2504" s="1"/>
      <c r="S2504" s="1"/>
      <c r="T2504" s="1"/>
      <c r="U2504" s="1"/>
      <c r="V2504" s="1"/>
      <c r="W2504" s="1"/>
      <c r="X2504" s="1"/>
      <c r="Y2504" s="1"/>
      <c r="Z2504" s="1"/>
      <c r="AA2504" s="1"/>
      <c r="AB2504" s="1"/>
      <c r="AC2504" s="1"/>
      <c r="AD2504" s="1"/>
      <c r="AE2504" s="1"/>
      <c r="AF2504" s="1"/>
      <c r="AG2504" s="1"/>
    </row>
    <row r="2505" spans="2:33" x14ac:dyDescent="0.3">
      <c r="B2505" s="1"/>
      <c r="C2505" s="1"/>
      <c r="D2505" s="1"/>
      <c r="E2505" s="1"/>
      <c r="F2505" s="1"/>
      <c r="G2505" s="1"/>
      <c r="I2505" s="1"/>
      <c r="J2505" s="1"/>
      <c r="K2505" s="1"/>
      <c r="L2505" s="1"/>
      <c r="M2505" s="1"/>
      <c r="N2505" s="1"/>
      <c r="O2505" s="1"/>
      <c r="P2505" s="1"/>
      <c r="Q2505" s="1"/>
      <c r="R2505" s="1"/>
      <c r="S2505" s="1"/>
      <c r="T2505" s="1"/>
      <c r="U2505" s="1"/>
      <c r="V2505" s="1"/>
      <c r="W2505" s="1"/>
      <c r="X2505" s="1"/>
      <c r="Y2505" s="1"/>
      <c r="Z2505" s="1"/>
      <c r="AA2505" s="1"/>
      <c r="AB2505" s="1"/>
      <c r="AC2505" s="1"/>
      <c r="AD2505" s="1"/>
      <c r="AE2505" s="1"/>
      <c r="AF2505" s="1"/>
      <c r="AG2505" s="1"/>
    </row>
    <row r="2506" spans="2:33" x14ac:dyDescent="0.3">
      <c r="B2506" s="1"/>
      <c r="C2506" s="1"/>
      <c r="D2506" s="1"/>
      <c r="E2506" s="1"/>
      <c r="F2506" s="1"/>
      <c r="G2506" s="1"/>
      <c r="I2506" s="1"/>
      <c r="J2506" s="1"/>
      <c r="K2506" s="1"/>
      <c r="L2506" s="1"/>
      <c r="M2506" s="1"/>
      <c r="N2506" s="1"/>
      <c r="O2506" s="1"/>
      <c r="P2506" s="1"/>
      <c r="Q2506" s="1"/>
      <c r="R2506" s="1"/>
      <c r="S2506" s="1"/>
      <c r="T2506" s="1"/>
      <c r="U2506" s="1"/>
      <c r="V2506" s="1"/>
      <c r="W2506" s="1"/>
      <c r="X2506" s="1"/>
      <c r="Y2506" s="1"/>
      <c r="Z2506" s="1"/>
      <c r="AA2506" s="1"/>
      <c r="AB2506" s="1"/>
      <c r="AC2506" s="1"/>
      <c r="AD2506" s="1"/>
      <c r="AE2506" s="1"/>
      <c r="AF2506" s="1"/>
      <c r="AG2506" s="1"/>
    </row>
    <row r="2507" spans="2:33" x14ac:dyDescent="0.3">
      <c r="B2507" s="1"/>
      <c r="C2507" s="1"/>
      <c r="D2507" s="1"/>
      <c r="E2507" s="1"/>
      <c r="F2507" s="1"/>
      <c r="G2507" s="1"/>
      <c r="I2507" s="1"/>
      <c r="J2507" s="1"/>
      <c r="K2507" s="1"/>
      <c r="L2507" s="1"/>
      <c r="M2507" s="1"/>
      <c r="N2507" s="1"/>
      <c r="O2507" s="1"/>
      <c r="P2507" s="1"/>
      <c r="Q2507" s="1"/>
      <c r="R2507" s="1"/>
      <c r="S2507" s="1"/>
      <c r="T2507" s="1"/>
      <c r="U2507" s="1"/>
      <c r="V2507" s="1"/>
      <c r="W2507" s="1"/>
      <c r="X2507" s="1"/>
      <c r="Y2507" s="1"/>
      <c r="Z2507" s="1"/>
      <c r="AA2507" s="1"/>
      <c r="AB2507" s="1"/>
      <c r="AC2507" s="1"/>
      <c r="AD2507" s="1"/>
      <c r="AE2507" s="1"/>
      <c r="AF2507" s="1"/>
      <c r="AG2507" s="1"/>
    </row>
    <row r="2508" spans="2:33" x14ac:dyDescent="0.3">
      <c r="B2508" s="1"/>
      <c r="C2508" s="1"/>
      <c r="D2508" s="1"/>
      <c r="E2508" s="1"/>
      <c r="F2508" s="1"/>
      <c r="G2508" s="1"/>
      <c r="I2508" s="1"/>
      <c r="J2508" s="1"/>
      <c r="K2508" s="1"/>
      <c r="L2508" s="1"/>
      <c r="M2508" s="1"/>
      <c r="N2508" s="1"/>
      <c r="O2508" s="1"/>
      <c r="P2508" s="1"/>
      <c r="Q2508" s="1"/>
      <c r="R2508" s="1"/>
      <c r="S2508" s="1"/>
      <c r="T2508" s="1"/>
      <c r="U2508" s="1"/>
      <c r="V2508" s="1"/>
      <c r="W2508" s="1"/>
      <c r="X2508" s="1"/>
      <c r="Y2508" s="1"/>
      <c r="Z2508" s="1"/>
      <c r="AA2508" s="1"/>
      <c r="AB2508" s="1"/>
      <c r="AC2508" s="1"/>
      <c r="AD2508" s="1"/>
      <c r="AE2508" s="1"/>
      <c r="AF2508" s="1"/>
      <c r="AG2508" s="1"/>
    </row>
    <row r="2509" spans="2:33" x14ac:dyDescent="0.3">
      <c r="B2509" s="1"/>
      <c r="C2509" s="1"/>
      <c r="D2509" s="1"/>
      <c r="E2509" s="1"/>
      <c r="F2509" s="1"/>
      <c r="G2509" s="1"/>
      <c r="I2509" s="1"/>
      <c r="J2509" s="1"/>
      <c r="K2509" s="1"/>
      <c r="L2509" s="1"/>
      <c r="M2509" s="1"/>
      <c r="N2509" s="1"/>
      <c r="O2509" s="1"/>
      <c r="P2509" s="1"/>
      <c r="Q2509" s="1"/>
      <c r="R2509" s="1"/>
      <c r="S2509" s="1"/>
      <c r="T2509" s="1"/>
      <c r="U2509" s="1"/>
      <c r="V2509" s="1"/>
      <c r="W2509" s="1"/>
      <c r="X2509" s="1"/>
      <c r="Y2509" s="1"/>
      <c r="Z2509" s="1"/>
      <c r="AA2509" s="1"/>
      <c r="AB2509" s="1"/>
      <c r="AC2509" s="1"/>
      <c r="AD2509" s="1"/>
      <c r="AE2509" s="1"/>
      <c r="AF2509" s="1"/>
      <c r="AG2509" s="1"/>
    </row>
    <row r="2510" spans="2:33" x14ac:dyDescent="0.3">
      <c r="B2510" s="1"/>
      <c r="C2510" s="1"/>
      <c r="D2510" s="1"/>
      <c r="E2510" s="1"/>
      <c r="F2510" s="1"/>
      <c r="G2510" s="1"/>
      <c r="I2510" s="1"/>
      <c r="J2510" s="1"/>
      <c r="K2510" s="1"/>
      <c r="L2510" s="1"/>
      <c r="M2510" s="1"/>
      <c r="N2510" s="1"/>
      <c r="O2510" s="1"/>
      <c r="P2510" s="1"/>
      <c r="Q2510" s="1"/>
      <c r="R2510" s="1"/>
      <c r="S2510" s="1"/>
      <c r="T2510" s="1"/>
      <c r="U2510" s="1"/>
      <c r="V2510" s="1"/>
      <c r="W2510" s="1"/>
      <c r="X2510" s="1"/>
      <c r="Y2510" s="1"/>
      <c r="Z2510" s="1"/>
      <c r="AA2510" s="1"/>
      <c r="AB2510" s="1"/>
      <c r="AC2510" s="1"/>
      <c r="AD2510" s="1"/>
      <c r="AE2510" s="1"/>
      <c r="AF2510" s="1"/>
      <c r="AG2510" s="1"/>
    </row>
    <row r="2511" spans="2:33" x14ac:dyDescent="0.3">
      <c r="B2511" s="1"/>
      <c r="C2511" s="1"/>
      <c r="D2511" s="1"/>
      <c r="E2511" s="1"/>
      <c r="F2511" s="1"/>
      <c r="G2511" s="1"/>
      <c r="I2511" s="1"/>
      <c r="J2511" s="1"/>
      <c r="K2511" s="1"/>
      <c r="L2511" s="1"/>
      <c r="M2511" s="1"/>
      <c r="N2511" s="1"/>
      <c r="O2511" s="1"/>
      <c r="P2511" s="1"/>
      <c r="Q2511" s="1"/>
      <c r="R2511" s="1"/>
      <c r="S2511" s="1"/>
      <c r="T2511" s="1"/>
      <c r="U2511" s="1"/>
      <c r="V2511" s="1"/>
      <c r="W2511" s="1"/>
      <c r="X2511" s="1"/>
      <c r="Y2511" s="1"/>
      <c r="Z2511" s="1"/>
      <c r="AA2511" s="1"/>
      <c r="AB2511" s="1"/>
      <c r="AC2511" s="1"/>
      <c r="AD2511" s="1"/>
      <c r="AE2511" s="1"/>
      <c r="AF2511" s="1"/>
      <c r="AG2511" s="1"/>
    </row>
    <row r="2512" spans="2:33" x14ac:dyDescent="0.3">
      <c r="B2512" s="1"/>
      <c r="C2512" s="1"/>
      <c r="D2512" s="1"/>
      <c r="E2512" s="1"/>
      <c r="F2512" s="1"/>
      <c r="G2512" s="1"/>
      <c r="I2512" s="1"/>
      <c r="J2512" s="1"/>
      <c r="K2512" s="1"/>
      <c r="L2512" s="1"/>
      <c r="M2512" s="1"/>
      <c r="N2512" s="1"/>
      <c r="O2512" s="1"/>
      <c r="P2512" s="1"/>
      <c r="Q2512" s="1"/>
      <c r="R2512" s="1"/>
      <c r="S2512" s="1"/>
      <c r="T2512" s="1"/>
      <c r="U2512" s="1"/>
      <c r="V2512" s="1"/>
      <c r="W2512" s="1"/>
      <c r="X2512" s="1"/>
      <c r="Y2512" s="1"/>
      <c r="Z2512" s="1"/>
      <c r="AA2512" s="1"/>
      <c r="AB2512" s="1"/>
      <c r="AC2512" s="1"/>
      <c r="AD2512" s="1"/>
      <c r="AE2512" s="1"/>
      <c r="AF2512" s="1"/>
      <c r="AG2512" s="1"/>
    </row>
    <row r="2513" spans="2:33" x14ac:dyDescent="0.3">
      <c r="B2513" s="1"/>
      <c r="C2513" s="1"/>
      <c r="D2513" s="1"/>
      <c r="E2513" s="1"/>
      <c r="F2513" s="1"/>
      <c r="G2513" s="1"/>
      <c r="I2513" s="1"/>
      <c r="J2513" s="1"/>
      <c r="K2513" s="1"/>
      <c r="L2513" s="1"/>
      <c r="M2513" s="1"/>
      <c r="N2513" s="1"/>
      <c r="O2513" s="1"/>
      <c r="P2513" s="1"/>
      <c r="Q2513" s="1"/>
      <c r="R2513" s="1"/>
      <c r="S2513" s="1"/>
      <c r="T2513" s="1"/>
      <c r="U2513" s="1"/>
      <c r="V2513" s="1"/>
      <c r="W2513" s="1"/>
      <c r="X2513" s="1"/>
      <c r="Y2513" s="1"/>
      <c r="Z2513" s="1"/>
      <c r="AA2513" s="1"/>
      <c r="AB2513" s="1"/>
      <c r="AC2513" s="1"/>
      <c r="AD2513" s="1"/>
      <c r="AE2513" s="1"/>
      <c r="AF2513" s="1"/>
      <c r="AG2513" s="1"/>
    </row>
    <row r="2514" spans="2:33" x14ac:dyDescent="0.3">
      <c r="B2514" s="1"/>
      <c r="C2514" s="1"/>
      <c r="D2514" s="1"/>
      <c r="E2514" s="1"/>
      <c r="F2514" s="1"/>
      <c r="G2514" s="1"/>
      <c r="I2514" s="1"/>
      <c r="J2514" s="1"/>
      <c r="K2514" s="1"/>
      <c r="L2514" s="1"/>
      <c r="M2514" s="1"/>
      <c r="N2514" s="1"/>
      <c r="O2514" s="1"/>
      <c r="P2514" s="1"/>
      <c r="Q2514" s="1"/>
      <c r="R2514" s="1"/>
      <c r="S2514" s="1"/>
      <c r="T2514" s="1"/>
      <c r="U2514" s="1"/>
      <c r="V2514" s="1"/>
      <c r="W2514" s="1"/>
      <c r="X2514" s="1"/>
      <c r="Y2514" s="1"/>
      <c r="Z2514" s="1"/>
      <c r="AA2514" s="1"/>
      <c r="AB2514" s="1"/>
      <c r="AC2514" s="1"/>
      <c r="AD2514" s="1"/>
      <c r="AE2514" s="1"/>
      <c r="AF2514" s="1"/>
      <c r="AG2514" s="1"/>
    </row>
    <row r="2515" spans="2:33" x14ac:dyDescent="0.3">
      <c r="B2515" s="1"/>
      <c r="C2515" s="1"/>
      <c r="D2515" s="1"/>
      <c r="E2515" s="1"/>
      <c r="F2515" s="1"/>
      <c r="G2515" s="1"/>
      <c r="I2515" s="1"/>
      <c r="J2515" s="1"/>
      <c r="K2515" s="1"/>
      <c r="L2515" s="1"/>
      <c r="M2515" s="1"/>
      <c r="N2515" s="1"/>
      <c r="O2515" s="1"/>
      <c r="P2515" s="1"/>
      <c r="Q2515" s="1"/>
      <c r="R2515" s="1"/>
      <c r="S2515" s="1"/>
      <c r="T2515" s="1"/>
      <c r="U2515" s="1"/>
      <c r="V2515" s="1"/>
      <c r="W2515" s="1"/>
      <c r="X2515" s="1"/>
      <c r="Y2515" s="1"/>
      <c r="Z2515" s="1"/>
      <c r="AA2515" s="1"/>
      <c r="AB2515" s="1"/>
      <c r="AC2515" s="1"/>
      <c r="AD2515" s="1"/>
      <c r="AE2515" s="1"/>
      <c r="AF2515" s="1"/>
      <c r="AG2515" s="1"/>
    </row>
    <row r="2516" spans="2:33" x14ac:dyDescent="0.3">
      <c r="B2516" s="1"/>
      <c r="C2516" s="1"/>
      <c r="D2516" s="1"/>
      <c r="E2516" s="1"/>
      <c r="F2516" s="1"/>
      <c r="G2516" s="1"/>
      <c r="I2516" s="1"/>
      <c r="J2516" s="1"/>
      <c r="K2516" s="1"/>
      <c r="L2516" s="1"/>
      <c r="M2516" s="1"/>
      <c r="N2516" s="1"/>
      <c r="O2516" s="1"/>
      <c r="P2516" s="1"/>
      <c r="Q2516" s="1"/>
      <c r="R2516" s="1"/>
      <c r="S2516" s="1"/>
      <c r="T2516" s="1"/>
      <c r="U2516" s="1"/>
      <c r="V2516" s="1"/>
      <c r="W2516" s="1"/>
      <c r="X2516" s="1"/>
      <c r="Y2516" s="1"/>
      <c r="Z2516" s="1"/>
      <c r="AA2516" s="1"/>
      <c r="AB2516" s="1"/>
      <c r="AC2516" s="1"/>
      <c r="AD2516" s="1"/>
      <c r="AE2516" s="1"/>
      <c r="AF2516" s="1"/>
      <c r="AG2516" s="1"/>
    </row>
    <row r="2517" spans="2:33" x14ac:dyDescent="0.3">
      <c r="B2517" s="1"/>
      <c r="C2517" s="1"/>
      <c r="D2517" s="1"/>
      <c r="E2517" s="1"/>
      <c r="F2517" s="1"/>
      <c r="G2517" s="1"/>
      <c r="I2517" s="1"/>
      <c r="J2517" s="1"/>
      <c r="K2517" s="1"/>
      <c r="L2517" s="1"/>
      <c r="M2517" s="1"/>
      <c r="N2517" s="1"/>
      <c r="O2517" s="1"/>
      <c r="P2517" s="1"/>
      <c r="Q2517" s="1"/>
      <c r="R2517" s="1"/>
      <c r="S2517" s="1"/>
      <c r="T2517" s="1"/>
      <c r="U2517" s="1"/>
      <c r="V2517" s="1"/>
      <c r="W2517" s="1"/>
      <c r="X2517" s="1"/>
      <c r="Y2517" s="1"/>
      <c r="Z2517" s="1"/>
      <c r="AA2517" s="1"/>
      <c r="AB2517" s="1"/>
      <c r="AC2517" s="1"/>
      <c r="AD2517" s="1"/>
      <c r="AE2517" s="1"/>
      <c r="AF2517" s="1"/>
      <c r="AG2517" s="1"/>
    </row>
    <row r="2518" spans="2:33" x14ac:dyDescent="0.3">
      <c r="B2518" s="1"/>
      <c r="C2518" s="1"/>
      <c r="D2518" s="1"/>
      <c r="E2518" s="1"/>
      <c r="F2518" s="1"/>
      <c r="G2518" s="1"/>
      <c r="I2518" s="1"/>
      <c r="J2518" s="1"/>
      <c r="K2518" s="1"/>
      <c r="L2518" s="1"/>
      <c r="M2518" s="1"/>
      <c r="N2518" s="1"/>
      <c r="O2518" s="1"/>
      <c r="P2518" s="1"/>
      <c r="Q2518" s="1"/>
      <c r="R2518" s="1"/>
      <c r="S2518" s="1"/>
      <c r="T2518" s="1"/>
      <c r="U2518" s="1"/>
      <c r="V2518" s="1"/>
      <c r="W2518" s="1"/>
      <c r="X2518" s="1"/>
      <c r="Y2518" s="1"/>
      <c r="Z2518" s="1"/>
      <c r="AA2518" s="1"/>
      <c r="AB2518" s="1"/>
      <c r="AC2518" s="1"/>
      <c r="AD2518" s="1"/>
      <c r="AE2518" s="1"/>
      <c r="AF2518" s="1"/>
      <c r="AG2518" s="1"/>
    </row>
    <row r="2519" spans="2:33" x14ac:dyDescent="0.3">
      <c r="B2519" s="1"/>
      <c r="C2519" s="1"/>
      <c r="D2519" s="1"/>
      <c r="E2519" s="1"/>
      <c r="F2519" s="1"/>
      <c r="G2519" s="1"/>
      <c r="I2519" s="1"/>
      <c r="J2519" s="1"/>
      <c r="K2519" s="1"/>
      <c r="L2519" s="1"/>
      <c r="M2519" s="1"/>
      <c r="N2519" s="1"/>
      <c r="O2519" s="1"/>
      <c r="P2519" s="1"/>
      <c r="Q2519" s="1"/>
      <c r="R2519" s="1"/>
      <c r="S2519" s="1"/>
      <c r="T2519" s="1"/>
      <c r="U2519" s="1"/>
      <c r="V2519" s="1"/>
      <c r="W2519" s="1"/>
      <c r="X2519" s="1"/>
      <c r="Y2519" s="1"/>
      <c r="Z2519" s="1"/>
      <c r="AA2519" s="1"/>
      <c r="AB2519" s="1"/>
      <c r="AC2519" s="1"/>
      <c r="AD2519" s="1"/>
      <c r="AE2519" s="1"/>
      <c r="AF2519" s="1"/>
      <c r="AG2519" s="1"/>
    </row>
    <row r="2520" spans="2:33" x14ac:dyDescent="0.3">
      <c r="B2520" s="1"/>
      <c r="C2520" s="1"/>
      <c r="D2520" s="1"/>
      <c r="E2520" s="1"/>
      <c r="F2520" s="1"/>
      <c r="G2520" s="1"/>
      <c r="I2520" s="1"/>
      <c r="J2520" s="1"/>
      <c r="K2520" s="1"/>
      <c r="L2520" s="1"/>
      <c r="M2520" s="1"/>
      <c r="N2520" s="1"/>
      <c r="O2520" s="1"/>
      <c r="P2520" s="1"/>
      <c r="Q2520" s="1"/>
      <c r="R2520" s="1"/>
      <c r="S2520" s="1"/>
      <c r="T2520" s="1"/>
      <c r="U2520" s="1"/>
      <c r="V2520" s="1"/>
      <c r="W2520" s="1"/>
      <c r="X2520" s="1"/>
      <c r="Y2520" s="1"/>
      <c r="Z2520" s="1"/>
      <c r="AA2520" s="1"/>
      <c r="AB2520" s="1"/>
      <c r="AC2520" s="1"/>
      <c r="AD2520" s="1"/>
      <c r="AE2520" s="1"/>
      <c r="AF2520" s="1"/>
      <c r="AG2520" s="1"/>
    </row>
    <row r="2521" spans="2:33" x14ac:dyDescent="0.3">
      <c r="B2521" s="1"/>
      <c r="C2521" s="1"/>
      <c r="D2521" s="1"/>
      <c r="E2521" s="1"/>
      <c r="F2521" s="1"/>
      <c r="G2521" s="1"/>
      <c r="I2521" s="1"/>
      <c r="J2521" s="1"/>
      <c r="K2521" s="1"/>
      <c r="L2521" s="1"/>
      <c r="M2521" s="1"/>
      <c r="N2521" s="1"/>
      <c r="O2521" s="1"/>
      <c r="P2521" s="1"/>
      <c r="Q2521" s="1"/>
      <c r="R2521" s="1"/>
      <c r="S2521" s="1"/>
      <c r="T2521" s="1"/>
      <c r="U2521" s="1"/>
      <c r="V2521" s="1"/>
      <c r="W2521" s="1"/>
      <c r="X2521" s="1"/>
      <c r="Y2521" s="1"/>
      <c r="Z2521" s="1"/>
      <c r="AA2521" s="1"/>
      <c r="AB2521" s="1"/>
      <c r="AC2521" s="1"/>
      <c r="AD2521" s="1"/>
      <c r="AE2521" s="1"/>
      <c r="AF2521" s="1"/>
      <c r="AG2521" s="1"/>
    </row>
    <row r="2522" spans="2:33" x14ac:dyDescent="0.3">
      <c r="B2522" s="1"/>
      <c r="C2522" s="1"/>
      <c r="D2522" s="1"/>
      <c r="E2522" s="1"/>
      <c r="F2522" s="1"/>
      <c r="G2522" s="1"/>
      <c r="I2522" s="1"/>
      <c r="J2522" s="1"/>
      <c r="K2522" s="1"/>
      <c r="L2522" s="1"/>
      <c r="M2522" s="1"/>
      <c r="N2522" s="1"/>
      <c r="O2522" s="1"/>
      <c r="P2522" s="1"/>
      <c r="Q2522" s="1"/>
      <c r="R2522" s="1"/>
      <c r="S2522" s="1"/>
      <c r="T2522" s="1"/>
      <c r="U2522" s="1"/>
      <c r="V2522" s="1"/>
      <c r="W2522" s="1"/>
      <c r="X2522" s="1"/>
      <c r="Y2522" s="1"/>
      <c r="Z2522" s="1"/>
      <c r="AA2522" s="1"/>
      <c r="AB2522" s="1"/>
      <c r="AC2522" s="1"/>
      <c r="AD2522" s="1"/>
      <c r="AE2522" s="1"/>
      <c r="AF2522" s="1"/>
      <c r="AG2522" s="1"/>
    </row>
    <row r="2523" spans="2:33" x14ac:dyDescent="0.3">
      <c r="B2523" s="1"/>
      <c r="C2523" s="1"/>
      <c r="D2523" s="1"/>
      <c r="E2523" s="1"/>
      <c r="F2523" s="1"/>
      <c r="G2523" s="1"/>
      <c r="I2523" s="1"/>
      <c r="J2523" s="1"/>
      <c r="K2523" s="1"/>
      <c r="L2523" s="1"/>
      <c r="M2523" s="1"/>
      <c r="N2523" s="1"/>
      <c r="O2523" s="1"/>
      <c r="P2523" s="1"/>
      <c r="Q2523" s="1"/>
      <c r="R2523" s="1"/>
      <c r="S2523" s="1"/>
      <c r="T2523" s="1"/>
      <c r="U2523" s="1"/>
      <c r="V2523" s="1"/>
      <c r="W2523" s="1"/>
      <c r="X2523" s="1"/>
      <c r="Y2523" s="1"/>
      <c r="Z2523" s="1"/>
      <c r="AA2523" s="1"/>
      <c r="AB2523" s="1"/>
      <c r="AC2523" s="1"/>
      <c r="AD2523" s="1"/>
      <c r="AE2523" s="1"/>
      <c r="AF2523" s="1"/>
      <c r="AG2523" s="1"/>
    </row>
    <row r="2524" spans="2:33" x14ac:dyDescent="0.3">
      <c r="B2524" s="1"/>
      <c r="C2524" s="1"/>
      <c r="D2524" s="1"/>
      <c r="E2524" s="1"/>
      <c r="F2524" s="1"/>
      <c r="G2524" s="1"/>
      <c r="I2524" s="1"/>
      <c r="J2524" s="1"/>
      <c r="K2524" s="1"/>
      <c r="L2524" s="1"/>
      <c r="M2524" s="1"/>
      <c r="N2524" s="1"/>
      <c r="O2524" s="1"/>
      <c r="P2524" s="1"/>
      <c r="Q2524" s="1"/>
      <c r="R2524" s="1"/>
      <c r="S2524" s="1"/>
      <c r="T2524" s="1"/>
      <c r="U2524" s="1"/>
      <c r="V2524" s="1"/>
      <c r="W2524" s="1"/>
      <c r="X2524" s="1"/>
      <c r="Y2524" s="1"/>
      <c r="Z2524" s="1"/>
      <c r="AA2524" s="1"/>
      <c r="AB2524" s="1"/>
      <c r="AC2524" s="1"/>
      <c r="AD2524" s="1"/>
      <c r="AE2524" s="1"/>
      <c r="AF2524" s="1"/>
      <c r="AG2524" s="1"/>
    </row>
    <row r="2525" spans="2:33" x14ac:dyDescent="0.3">
      <c r="B2525" s="1"/>
      <c r="C2525" s="1"/>
      <c r="D2525" s="1"/>
      <c r="E2525" s="1"/>
      <c r="F2525" s="1"/>
      <c r="G2525" s="1"/>
      <c r="I2525" s="1"/>
      <c r="J2525" s="1"/>
      <c r="K2525" s="1"/>
      <c r="L2525" s="1"/>
      <c r="M2525" s="1"/>
      <c r="N2525" s="1"/>
      <c r="O2525" s="1"/>
      <c r="P2525" s="1"/>
      <c r="Q2525" s="1"/>
      <c r="R2525" s="1"/>
      <c r="S2525" s="1"/>
      <c r="T2525" s="1"/>
      <c r="U2525" s="1"/>
      <c r="V2525" s="1"/>
      <c r="W2525" s="1"/>
      <c r="X2525" s="1"/>
      <c r="Y2525" s="1"/>
      <c r="Z2525" s="1"/>
      <c r="AA2525" s="1"/>
      <c r="AB2525" s="1"/>
      <c r="AC2525" s="1"/>
      <c r="AD2525" s="1"/>
      <c r="AE2525" s="1"/>
      <c r="AF2525" s="1"/>
      <c r="AG2525" s="1"/>
    </row>
    <row r="2526" spans="2:33" x14ac:dyDescent="0.3">
      <c r="B2526" s="1"/>
      <c r="C2526" s="1"/>
      <c r="D2526" s="1"/>
      <c r="E2526" s="1"/>
      <c r="F2526" s="1"/>
      <c r="G2526" s="1"/>
      <c r="I2526" s="1"/>
      <c r="J2526" s="1"/>
      <c r="K2526" s="1"/>
      <c r="L2526" s="1"/>
      <c r="M2526" s="1"/>
      <c r="N2526" s="1"/>
      <c r="O2526" s="1"/>
      <c r="P2526" s="1"/>
      <c r="Q2526" s="1"/>
      <c r="R2526" s="1"/>
      <c r="S2526" s="1"/>
      <c r="T2526" s="1"/>
      <c r="U2526" s="1"/>
      <c r="V2526" s="1"/>
      <c r="W2526" s="1"/>
      <c r="X2526" s="1"/>
      <c r="Y2526" s="1"/>
      <c r="Z2526" s="1"/>
      <c r="AA2526" s="1"/>
      <c r="AB2526" s="1"/>
      <c r="AC2526" s="1"/>
      <c r="AD2526" s="1"/>
      <c r="AE2526" s="1"/>
      <c r="AF2526" s="1"/>
      <c r="AG2526" s="1"/>
    </row>
    <row r="2527" spans="2:33" x14ac:dyDescent="0.3">
      <c r="B2527" s="1"/>
      <c r="C2527" s="1"/>
      <c r="D2527" s="1"/>
      <c r="E2527" s="1"/>
      <c r="F2527" s="1"/>
      <c r="G2527" s="1"/>
      <c r="I2527" s="1"/>
      <c r="J2527" s="1"/>
      <c r="K2527" s="1"/>
      <c r="L2527" s="1"/>
      <c r="M2527" s="1"/>
      <c r="N2527" s="1"/>
      <c r="O2527" s="1"/>
      <c r="P2527" s="1"/>
      <c r="Q2527" s="1"/>
      <c r="R2527" s="1"/>
      <c r="S2527" s="1"/>
      <c r="T2527" s="1"/>
      <c r="U2527" s="1"/>
      <c r="V2527" s="1"/>
      <c r="W2527" s="1"/>
      <c r="X2527" s="1"/>
      <c r="Y2527" s="1"/>
      <c r="Z2527" s="1"/>
      <c r="AA2527" s="1"/>
      <c r="AB2527" s="1"/>
      <c r="AC2527" s="1"/>
      <c r="AD2527" s="1"/>
      <c r="AE2527" s="1"/>
      <c r="AF2527" s="1"/>
      <c r="AG2527" s="1"/>
    </row>
    <row r="2528" spans="2:33" x14ac:dyDescent="0.3">
      <c r="B2528" s="1"/>
      <c r="C2528" s="1"/>
      <c r="D2528" s="1"/>
      <c r="E2528" s="1"/>
      <c r="F2528" s="1"/>
      <c r="G2528" s="1"/>
      <c r="I2528" s="1"/>
      <c r="J2528" s="1"/>
      <c r="K2528" s="1"/>
      <c r="L2528" s="1"/>
      <c r="M2528" s="1"/>
      <c r="N2528" s="1"/>
      <c r="O2528" s="1"/>
      <c r="P2528" s="1"/>
      <c r="Q2528" s="1"/>
      <c r="R2528" s="1"/>
      <c r="S2528" s="1"/>
      <c r="T2528" s="1"/>
      <c r="U2528" s="1"/>
      <c r="V2528" s="1"/>
      <c r="W2528" s="1"/>
      <c r="X2528" s="1"/>
      <c r="Y2528" s="1"/>
      <c r="Z2528" s="1"/>
      <c r="AA2528" s="1"/>
      <c r="AB2528" s="1"/>
      <c r="AC2528" s="1"/>
      <c r="AD2528" s="1"/>
      <c r="AE2528" s="1"/>
      <c r="AF2528" s="1"/>
      <c r="AG2528" s="1"/>
    </row>
    <row r="2529" spans="2:33" x14ac:dyDescent="0.3">
      <c r="B2529" s="1"/>
      <c r="C2529" s="1"/>
      <c r="D2529" s="1"/>
      <c r="E2529" s="1"/>
      <c r="F2529" s="1"/>
      <c r="G2529" s="1"/>
      <c r="I2529" s="1"/>
      <c r="J2529" s="1"/>
      <c r="K2529" s="1"/>
      <c r="L2529" s="1"/>
      <c r="M2529" s="1"/>
      <c r="N2529" s="1"/>
      <c r="O2529" s="1"/>
      <c r="P2529" s="1"/>
      <c r="Q2529" s="1"/>
      <c r="R2529" s="1"/>
      <c r="S2529" s="1"/>
      <c r="T2529" s="1"/>
      <c r="U2529" s="1"/>
      <c r="V2529" s="1"/>
      <c r="W2529" s="1"/>
      <c r="X2529" s="1"/>
      <c r="Y2529" s="1"/>
      <c r="Z2529" s="1"/>
      <c r="AA2529" s="1"/>
      <c r="AB2529" s="1"/>
      <c r="AC2529" s="1"/>
      <c r="AD2529" s="1"/>
      <c r="AE2529" s="1"/>
      <c r="AF2529" s="1"/>
      <c r="AG2529" s="1"/>
    </row>
    <row r="2530" spans="2:33" x14ac:dyDescent="0.3">
      <c r="B2530" s="1"/>
      <c r="C2530" s="1"/>
      <c r="D2530" s="1"/>
      <c r="E2530" s="1"/>
      <c r="F2530" s="1"/>
      <c r="G2530" s="1"/>
      <c r="I2530" s="1"/>
      <c r="J2530" s="1"/>
      <c r="K2530" s="1"/>
      <c r="L2530" s="1"/>
      <c r="M2530" s="1"/>
      <c r="N2530" s="1"/>
      <c r="O2530" s="1"/>
      <c r="P2530" s="1"/>
      <c r="Q2530" s="1"/>
      <c r="R2530" s="1"/>
      <c r="S2530" s="1"/>
      <c r="T2530" s="1"/>
      <c r="U2530" s="1"/>
      <c r="V2530" s="1"/>
      <c r="W2530" s="1"/>
      <c r="X2530" s="1"/>
      <c r="Y2530" s="1"/>
      <c r="Z2530" s="1"/>
      <c r="AA2530" s="1"/>
      <c r="AB2530" s="1"/>
      <c r="AC2530" s="1"/>
      <c r="AD2530" s="1"/>
      <c r="AE2530" s="1"/>
      <c r="AF2530" s="1"/>
      <c r="AG2530" s="1"/>
    </row>
    <row r="2531" spans="2:33" x14ac:dyDescent="0.3">
      <c r="B2531" s="1"/>
      <c r="C2531" s="1"/>
      <c r="D2531" s="1"/>
      <c r="E2531" s="1"/>
      <c r="F2531" s="1"/>
      <c r="G2531" s="1"/>
      <c r="I2531" s="1"/>
      <c r="J2531" s="1"/>
      <c r="K2531" s="1"/>
      <c r="L2531" s="1"/>
      <c r="M2531" s="1"/>
      <c r="N2531" s="1"/>
      <c r="O2531" s="1"/>
      <c r="P2531" s="1"/>
      <c r="Q2531" s="1"/>
      <c r="R2531" s="1"/>
      <c r="S2531" s="1"/>
      <c r="T2531" s="1"/>
      <c r="U2531" s="1"/>
      <c r="V2531" s="1"/>
      <c r="W2531" s="1"/>
      <c r="X2531" s="1"/>
      <c r="Y2531" s="1"/>
      <c r="Z2531" s="1"/>
      <c r="AA2531" s="1"/>
      <c r="AB2531" s="1"/>
      <c r="AC2531" s="1"/>
      <c r="AD2531" s="1"/>
      <c r="AE2531" s="1"/>
      <c r="AF2531" s="1"/>
      <c r="AG2531" s="1"/>
    </row>
    <row r="2532" spans="2:33" x14ac:dyDescent="0.3">
      <c r="B2532" s="1"/>
      <c r="C2532" s="1"/>
      <c r="D2532" s="1"/>
      <c r="E2532" s="1"/>
      <c r="F2532" s="1"/>
      <c r="G2532" s="1"/>
      <c r="I2532" s="1"/>
      <c r="J2532" s="1"/>
      <c r="K2532" s="1"/>
      <c r="L2532" s="1"/>
      <c r="M2532" s="1"/>
      <c r="N2532" s="1"/>
      <c r="O2532" s="1"/>
      <c r="P2532" s="1"/>
      <c r="Q2532" s="1"/>
      <c r="R2532" s="1"/>
      <c r="S2532" s="1"/>
      <c r="T2532" s="1"/>
      <c r="U2532" s="1"/>
      <c r="V2532" s="1"/>
      <c r="W2532" s="1"/>
      <c r="X2532" s="1"/>
      <c r="Y2532" s="1"/>
      <c r="Z2532" s="1"/>
      <c r="AA2532" s="1"/>
      <c r="AB2532" s="1"/>
      <c r="AC2532" s="1"/>
      <c r="AD2532" s="1"/>
      <c r="AE2532" s="1"/>
      <c r="AF2532" s="1"/>
      <c r="AG2532" s="1"/>
    </row>
    <row r="2533" spans="2:33" x14ac:dyDescent="0.3">
      <c r="B2533" s="1"/>
      <c r="C2533" s="1"/>
      <c r="D2533" s="1"/>
      <c r="E2533" s="1"/>
      <c r="F2533" s="1"/>
      <c r="G2533" s="1"/>
      <c r="I2533" s="1"/>
      <c r="J2533" s="1"/>
      <c r="K2533" s="1"/>
      <c r="L2533" s="1"/>
      <c r="M2533" s="1"/>
      <c r="N2533" s="1"/>
      <c r="O2533" s="1"/>
      <c r="P2533" s="1"/>
      <c r="Q2533" s="1"/>
      <c r="R2533" s="1"/>
      <c r="S2533" s="1"/>
      <c r="T2533" s="1"/>
      <c r="U2533" s="1"/>
      <c r="V2533" s="1"/>
      <c r="W2533" s="1"/>
      <c r="X2533" s="1"/>
      <c r="Y2533" s="1"/>
      <c r="Z2533" s="1"/>
      <c r="AA2533" s="1"/>
      <c r="AB2533" s="1"/>
      <c r="AC2533" s="1"/>
      <c r="AD2533" s="1"/>
      <c r="AE2533" s="1"/>
      <c r="AF2533" s="1"/>
      <c r="AG2533" s="1"/>
    </row>
    <row r="2534" spans="2:33" x14ac:dyDescent="0.3">
      <c r="B2534" s="1"/>
      <c r="C2534" s="1"/>
      <c r="D2534" s="1"/>
      <c r="E2534" s="1"/>
      <c r="F2534" s="1"/>
      <c r="G2534" s="1"/>
      <c r="I2534" s="1"/>
      <c r="J2534" s="1"/>
      <c r="K2534" s="1"/>
      <c r="L2534" s="1"/>
      <c r="M2534" s="1"/>
      <c r="N2534" s="1"/>
      <c r="O2534" s="1"/>
      <c r="P2534" s="1"/>
      <c r="Q2534" s="1"/>
      <c r="R2534" s="1"/>
      <c r="S2534" s="1"/>
      <c r="T2534" s="1"/>
      <c r="U2534" s="1"/>
      <c r="V2534" s="1"/>
      <c r="W2534" s="1"/>
      <c r="X2534" s="1"/>
      <c r="Y2534" s="1"/>
      <c r="Z2534" s="1"/>
      <c r="AA2534" s="1"/>
      <c r="AB2534" s="1"/>
      <c r="AC2534" s="1"/>
      <c r="AD2534" s="1"/>
      <c r="AE2534" s="1"/>
      <c r="AF2534" s="1"/>
      <c r="AG2534" s="1"/>
    </row>
    <row r="2535" spans="2:33" x14ac:dyDescent="0.3">
      <c r="B2535" s="1"/>
      <c r="C2535" s="1"/>
      <c r="D2535" s="1"/>
      <c r="E2535" s="1"/>
      <c r="F2535" s="1"/>
      <c r="G2535" s="1"/>
      <c r="I2535" s="1"/>
      <c r="J2535" s="1"/>
      <c r="K2535" s="1"/>
      <c r="L2535" s="1"/>
      <c r="M2535" s="1"/>
      <c r="N2535" s="1"/>
      <c r="O2535" s="1"/>
      <c r="P2535" s="1"/>
      <c r="Q2535" s="1"/>
      <c r="R2535" s="1"/>
      <c r="S2535" s="1"/>
      <c r="T2535" s="1"/>
      <c r="U2535" s="1"/>
      <c r="V2535" s="1"/>
      <c r="W2535" s="1"/>
      <c r="X2535" s="1"/>
      <c r="Y2535" s="1"/>
      <c r="Z2535" s="1"/>
      <c r="AA2535" s="1"/>
      <c r="AB2535" s="1"/>
      <c r="AC2535" s="1"/>
      <c r="AD2535" s="1"/>
      <c r="AE2535" s="1"/>
      <c r="AF2535" s="1"/>
      <c r="AG2535" s="1"/>
    </row>
    <row r="2536" spans="2:33" x14ac:dyDescent="0.3">
      <c r="B2536" s="1"/>
      <c r="C2536" s="1"/>
      <c r="D2536" s="1"/>
      <c r="E2536" s="1"/>
      <c r="F2536" s="1"/>
      <c r="G2536" s="1"/>
      <c r="I2536" s="1"/>
      <c r="J2536" s="1"/>
      <c r="K2536" s="1"/>
      <c r="L2536" s="1"/>
      <c r="M2536" s="1"/>
      <c r="N2536" s="1"/>
      <c r="O2536" s="1"/>
      <c r="P2536" s="1"/>
      <c r="Q2536" s="1"/>
      <c r="R2536" s="1"/>
      <c r="S2536" s="1"/>
      <c r="T2536" s="1"/>
      <c r="U2536" s="1"/>
      <c r="V2536" s="1"/>
      <c r="W2536" s="1"/>
      <c r="X2536" s="1"/>
      <c r="Y2536" s="1"/>
      <c r="Z2536" s="1"/>
      <c r="AA2536" s="1"/>
      <c r="AB2536" s="1"/>
      <c r="AC2536" s="1"/>
      <c r="AD2536" s="1"/>
      <c r="AE2536" s="1"/>
      <c r="AF2536" s="1"/>
      <c r="AG2536" s="1"/>
    </row>
    <row r="2537" spans="2:33" x14ac:dyDescent="0.3">
      <c r="B2537" s="1"/>
      <c r="C2537" s="1"/>
      <c r="D2537" s="1"/>
      <c r="E2537" s="1"/>
      <c r="F2537" s="1"/>
      <c r="G2537" s="1"/>
      <c r="I2537" s="1"/>
      <c r="J2537" s="1"/>
      <c r="K2537" s="1"/>
      <c r="L2537" s="1"/>
      <c r="M2537" s="1"/>
      <c r="N2537" s="1"/>
      <c r="O2537" s="1"/>
      <c r="P2537" s="1"/>
      <c r="Q2537" s="1"/>
      <c r="R2537" s="1"/>
      <c r="S2537" s="1"/>
      <c r="T2537" s="1"/>
      <c r="U2537" s="1"/>
      <c r="V2537" s="1"/>
      <c r="W2537" s="1"/>
      <c r="X2537" s="1"/>
      <c r="Y2537" s="1"/>
      <c r="Z2537" s="1"/>
      <c r="AA2537" s="1"/>
      <c r="AB2537" s="1"/>
      <c r="AC2537" s="1"/>
      <c r="AD2537" s="1"/>
      <c r="AE2537" s="1"/>
      <c r="AF2537" s="1"/>
      <c r="AG2537" s="1"/>
    </row>
    <row r="2538" spans="2:33" x14ac:dyDescent="0.3">
      <c r="B2538" s="1"/>
      <c r="C2538" s="1"/>
      <c r="D2538" s="1"/>
      <c r="E2538" s="1"/>
      <c r="F2538" s="1"/>
      <c r="G2538" s="1"/>
      <c r="I2538" s="1"/>
      <c r="J2538" s="1"/>
      <c r="K2538" s="1"/>
      <c r="L2538" s="1"/>
      <c r="M2538" s="1"/>
      <c r="N2538" s="1"/>
      <c r="O2538" s="1"/>
      <c r="P2538" s="1"/>
      <c r="Q2538" s="1"/>
      <c r="R2538" s="1"/>
      <c r="S2538" s="1"/>
      <c r="T2538" s="1"/>
      <c r="U2538" s="1"/>
      <c r="V2538" s="1"/>
      <c r="W2538" s="1"/>
      <c r="X2538" s="1"/>
      <c r="Y2538" s="1"/>
      <c r="Z2538" s="1"/>
      <c r="AA2538" s="1"/>
      <c r="AB2538" s="1"/>
      <c r="AC2538" s="1"/>
      <c r="AD2538" s="1"/>
      <c r="AE2538" s="1"/>
      <c r="AF2538" s="1"/>
      <c r="AG2538" s="1"/>
    </row>
    <row r="2539" spans="2:33" x14ac:dyDescent="0.3">
      <c r="B2539" s="1"/>
      <c r="C2539" s="1"/>
      <c r="D2539" s="1"/>
      <c r="E2539" s="1"/>
      <c r="F2539" s="1"/>
      <c r="G2539" s="1"/>
      <c r="I2539" s="1"/>
      <c r="J2539" s="1"/>
      <c r="K2539" s="1"/>
      <c r="L2539" s="1"/>
      <c r="M2539" s="1"/>
      <c r="N2539" s="1"/>
      <c r="O2539" s="1"/>
      <c r="P2539" s="1"/>
      <c r="Q2539" s="1"/>
      <c r="R2539" s="1"/>
      <c r="S2539" s="1"/>
      <c r="T2539" s="1"/>
      <c r="U2539" s="1"/>
      <c r="V2539" s="1"/>
      <c r="W2539" s="1"/>
      <c r="X2539" s="1"/>
      <c r="Y2539" s="1"/>
      <c r="Z2539" s="1"/>
      <c r="AA2539" s="1"/>
      <c r="AB2539" s="1"/>
      <c r="AC2539" s="1"/>
      <c r="AD2539" s="1"/>
      <c r="AE2539" s="1"/>
      <c r="AF2539" s="1"/>
      <c r="AG2539" s="1"/>
    </row>
    <row r="2540" spans="2:33" x14ac:dyDescent="0.3">
      <c r="B2540" s="1"/>
      <c r="C2540" s="1"/>
      <c r="D2540" s="1"/>
      <c r="E2540" s="1"/>
      <c r="F2540" s="1"/>
      <c r="G2540" s="1"/>
      <c r="I2540" s="1"/>
      <c r="J2540" s="1"/>
      <c r="K2540" s="1"/>
      <c r="L2540" s="1"/>
      <c r="M2540" s="1"/>
      <c r="N2540" s="1"/>
      <c r="O2540" s="1"/>
      <c r="P2540" s="1"/>
      <c r="Q2540" s="1"/>
      <c r="R2540" s="1"/>
      <c r="S2540" s="1"/>
      <c r="T2540" s="1"/>
      <c r="U2540" s="1"/>
      <c r="V2540" s="1"/>
      <c r="W2540" s="1"/>
      <c r="X2540" s="1"/>
      <c r="Y2540" s="1"/>
      <c r="Z2540" s="1"/>
      <c r="AA2540" s="1"/>
      <c r="AB2540" s="1"/>
      <c r="AC2540" s="1"/>
      <c r="AD2540" s="1"/>
      <c r="AE2540" s="1"/>
      <c r="AF2540" s="1"/>
      <c r="AG2540" s="1"/>
    </row>
    <row r="2541" spans="2:33" x14ac:dyDescent="0.3">
      <c r="B2541" s="1"/>
      <c r="C2541" s="1"/>
      <c r="D2541" s="1"/>
      <c r="E2541" s="1"/>
      <c r="F2541" s="1"/>
      <c r="G2541" s="1"/>
      <c r="I2541" s="1"/>
      <c r="J2541" s="1"/>
      <c r="K2541" s="1"/>
      <c r="L2541" s="1"/>
      <c r="M2541" s="1"/>
      <c r="N2541" s="1"/>
      <c r="O2541" s="1"/>
      <c r="P2541" s="1"/>
      <c r="Q2541" s="1"/>
      <c r="R2541" s="1"/>
      <c r="S2541" s="1"/>
      <c r="T2541" s="1"/>
      <c r="U2541" s="1"/>
      <c r="V2541" s="1"/>
      <c r="W2541" s="1"/>
      <c r="X2541" s="1"/>
      <c r="Y2541" s="1"/>
      <c r="Z2541" s="1"/>
      <c r="AA2541" s="1"/>
      <c r="AB2541" s="1"/>
      <c r="AC2541" s="1"/>
      <c r="AD2541" s="1"/>
      <c r="AE2541" s="1"/>
      <c r="AF2541" s="1"/>
      <c r="AG2541" s="1"/>
    </row>
    <row r="2542" spans="2:33" x14ac:dyDescent="0.3">
      <c r="B2542" s="1"/>
      <c r="C2542" s="1"/>
      <c r="D2542" s="1"/>
      <c r="E2542" s="1"/>
      <c r="F2542" s="1"/>
      <c r="G2542" s="1"/>
      <c r="I2542" s="1"/>
      <c r="J2542" s="1"/>
      <c r="K2542" s="1"/>
      <c r="L2542" s="1"/>
      <c r="M2542" s="1"/>
      <c r="N2542" s="1"/>
      <c r="O2542" s="1"/>
      <c r="P2542" s="1"/>
      <c r="Q2542" s="1"/>
      <c r="R2542" s="1"/>
      <c r="S2542" s="1"/>
      <c r="T2542" s="1"/>
      <c r="U2542" s="1"/>
      <c r="V2542" s="1"/>
      <c r="W2542" s="1"/>
      <c r="X2542" s="1"/>
      <c r="Y2542" s="1"/>
      <c r="Z2542" s="1"/>
      <c r="AA2542" s="1"/>
      <c r="AB2542" s="1"/>
      <c r="AC2542" s="1"/>
      <c r="AD2542" s="1"/>
      <c r="AE2542" s="1"/>
      <c r="AF2542" s="1"/>
      <c r="AG2542" s="1"/>
    </row>
    <row r="2543" spans="2:33" x14ac:dyDescent="0.3">
      <c r="B2543" s="1"/>
      <c r="C2543" s="1"/>
      <c r="D2543" s="1"/>
      <c r="E2543" s="1"/>
      <c r="F2543" s="1"/>
      <c r="G2543" s="1"/>
      <c r="I2543" s="1"/>
      <c r="J2543" s="1"/>
      <c r="K2543" s="1"/>
      <c r="L2543" s="1"/>
      <c r="M2543" s="1"/>
      <c r="N2543" s="1"/>
      <c r="O2543" s="1"/>
      <c r="P2543" s="1"/>
      <c r="Q2543" s="1"/>
      <c r="R2543" s="1"/>
      <c r="S2543" s="1"/>
      <c r="T2543" s="1"/>
      <c r="U2543" s="1"/>
      <c r="V2543" s="1"/>
      <c r="W2543" s="1"/>
      <c r="X2543" s="1"/>
      <c r="Y2543" s="1"/>
      <c r="Z2543" s="1"/>
      <c r="AA2543" s="1"/>
      <c r="AB2543" s="1"/>
      <c r="AC2543" s="1"/>
      <c r="AD2543" s="1"/>
      <c r="AE2543" s="1"/>
      <c r="AF2543" s="1"/>
      <c r="AG2543" s="1"/>
    </row>
    <row r="2544" spans="2:33" x14ac:dyDescent="0.3">
      <c r="B2544" s="1"/>
      <c r="C2544" s="1"/>
      <c r="D2544" s="1"/>
      <c r="E2544" s="1"/>
      <c r="F2544" s="1"/>
      <c r="G2544" s="1"/>
      <c r="I2544" s="1"/>
      <c r="J2544" s="1"/>
      <c r="K2544" s="1"/>
      <c r="L2544" s="1"/>
      <c r="M2544" s="1"/>
      <c r="N2544" s="1"/>
      <c r="O2544" s="1"/>
      <c r="P2544" s="1"/>
      <c r="Q2544" s="1"/>
      <c r="R2544" s="1"/>
      <c r="S2544" s="1"/>
      <c r="T2544" s="1"/>
      <c r="U2544" s="1"/>
      <c r="V2544" s="1"/>
      <c r="W2544" s="1"/>
      <c r="X2544" s="1"/>
      <c r="Y2544" s="1"/>
      <c r="Z2544" s="1"/>
      <c r="AA2544" s="1"/>
      <c r="AB2544" s="1"/>
      <c r="AC2544" s="1"/>
      <c r="AD2544" s="1"/>
      <c r="AE2544" s="1"/>
      <c r="AF2544" s="1"/>
      <c r="AG2544" s="1"/>
    </row>
    <row r="2545" spans="2:33" x14ac:dyDescent="0.3">
      <c r="B2545" s="1"/>
      <c r="C2545" s="1"/>
      <c r="D2545" s="1"/>
      <c r="E2545" s="1"/>
      <c r="F2545" s="1"/>
      <c r="G2545" s="1"/>
      <c r="I2545" s="1"/>
      <c r="J2545" s="1"/>
      <c r="K2545" s="1"/>
      <c r="L2545" s="1"/>
      <c r="M2545" s="1"/>
      <c r="N2545" s="1"/>
      <c r="O2545" s="1"/>
      <c r="P2545" s="1"/>
      <c r="Q2545" s="1"/>
      <c r="R2545" s="1"/>
      <c r="S2545" s="1"/>
      <c r="T2545" s="1"/>
      <c r="U2545" s="1"/>
      <c r="V2545" s="1"/>
      <c r="W2545" s="1"/>
      <c r="X2545" s="1"/>
      <c r="Y2545" s="1"/>
      <c r="Z2545" s="1"/>
      <c r="AA2545" s="1"/>
      <c r="AB2545" s="1"/>
      <c r="AC2545" s="1"/>
      <c r="AD2545" s="1"/>
      <c r="AE2545" s="1"/>
      <c r="AF2545" s="1"/>
      <c r="AG2545" s="1"/>
    </row>
    <row r="2546" spans="2:33" x14ac:dyDescent="0.3">
      <c r="B2546" s="1"/>
      <c r="C2546" s="1"/>
      <c r="D2546" s="1"/>
      <c r="E2546" s="1"/>
      <c r="F2546" s="1"/>
      <c r="G2546" s="1"/>
      <c r="I2546" s="1"/>
      <c r="J2546" s="1"/>
      <c r="K2546" s="1"/>
      <c r="L2546" s="1"/>
      <c r="M2546" s="1"/>
      <c r="N2546" s="1"/>
      <c r="O2546" s="1"/>
      <c r="P2546" s="1"/>
      <c r="Q2546" s="1"/>
      <c r="R2546" s="1"/>
      <c r="S2546" s="1"/>
      <c r="T2546" s="1"/>
      <c r="U2546" s="1"/>
      <c r="V2546" s="1"/>
      <c r="W2546" s="1"/>
      <c r="X2546" s="1"/>
      <c r="Y2546" s="1"/>
      <c r="Z2546" s="1"/>
      <c r="AA2546" s="1"/>
      <c r="AB2546" s="1"/>
      <c r="AC2546" s="1"/>
      <c r="AD2546" s="1"/>
      <c r="AE2546" s="1"/>
      <c r="AF2546" s="1"/>
      <c r="AG2546" s="1"/>
    </row>
    <row r="2547" spans="2:33" x14ac:dyDescent="0.3">
      <c r="B2547" s="1"/>
      <c r="C2547" s="1"/>
      <c r="D2547" s="1"/>
      <c r="E2547" s="1"/>
      <c r="F2547" s="1"/>
      <c r="G2547" s="1"/>
      <c r="I2547" s="1"/>
      <c r="J2547" s="1"/>
      <c r="K2547" s="1"/>
      <c r="L2547" s="1"/>
      <c r="M2547" s="1"/>
      <c r="N2547" s="1"/>
      <c r="O2547" s="1"/>
      <c r="P2547" s="1"/>
      <c r="Q2547" s="1"/>
      <c r="R2547" s="1"/>
      <c r="S2547" s="1"/>
      <c r="T2547" s="1"/>
      <c r="U2547" s="1"/>
      <c r="V2547" s="1"/>
      <c r="W2547" s="1"/>
      <c r="X2547" s="1"/>
      <c r="Y2547" s="1"/>
      <c r="Z2547" s="1"/>
      <c r="AA2547" s="1"/>
      <c r="AB2547" s="1"/>
      <c r="AC2547" s="1"/>
      <c r="AD2547" s="1"/>
      <c r="AE2547" s="1"/>
      <c r="AF2547" s="1"/>
      <c r="AG2547" s="1"/>
    </row>
    <row r="2548" spans="2:33" x14ac:dyDescent="0.3">
      <c r="B2548" s="1"/>
      <c r="C2548" s="1"/>
      <c r="D2548" s="1"/>
      <c r="E2548" s="1"/>
      <c r="F2548" s="1"/>
      <c r="G2548" s="1"/>
      <c r="I2548" s="1"/>
      <c r="J2548" s="1"/>
      <c r="K2548" s="1"/>
      <c r="L2548" s="1"/>
      <c r="M2548" s="1"/>
      <c r="N2548" s="1"/>
      <c r="O2548" s="1"/>
      <c r="P2548" s="1"/>
      <c r="Q2548" s="1"/>
      <c r="R2548" s="1"/>
      <c r="S2548" s="1"/>
      <c r="T2548" s="1"/>
      <c r="U2548" s="1"/>
      <c r="V2548" s="1"/>
      <c r="W2548" s="1"/>
      <c r="X2548" s="1"/>
      <c r="Y2548" s="1"/>
      <c r="Z2548" s="1"/>
      <c r="AA2548" s="1"/>
      <c r="AB2548" s="1"/>
      <c r="AC2548" s="1"/>
      <c r="AD2548" s="1"/>
      <c r="AE2548" s="1"/>
      <c r="AF2548" s="1"/>
      <c r="AG2548" s="1"/>
    </row>
    <row r="2549" spans="2:33" x14ac:dyDescent="0.3">
      <c r="B2549" s="1"/>
      <c r="C2549" s="1"/>
      <c r="D2549" s="1"/>
      <c r="E2549" s="1"/>
      <c r="F2549" s="1"/>
      <c r="G2549" s="1"/>
      <c r="I2549" s="1"/>
      <c r="J2549" s="1"/>
      <c r="K2549" s="1"/>
      <c r="L2549" s="1"/>
      <c r="M2549" s="1"/>
      <c r="N2549" s="1"/>
      <c r="O2549" s="1"/>
      <c r="P2549" s="1"/>
      <c r="Q2549" s="1"/>
      <c r="R2549" s="1"/>
      <c r="S2549" s="1"/>
      <c r="T2549" s="1"/>
      <c r="U2549" s="1"/>
      <c r="V2549" s="1"/>
      <c r="W2549" s="1"/>
      <c r="X2549" s="1"/>
      <c r="Y2549" s="1"/>
      <c r="Z2549" s="1"/>
      <c r="AA2549" s="1"/>
      <c r="AB2549" s="1"/>
      <c r="AC2549" s="1"/>
      <c r="AD2549" s="1"/>
      <c r="AE2549" s="1"/>
      <c r="AF2549" s="1"/>
      <c r="AG2549" s="1"/>
    </row>
    <row r="2550" spans="2:33" x14ac:dyDescent="0.3">
      <c r="B2550" s="1"/>
      <c r="C2550" s="1"/>
      <c r="D2550" s="1"/>
      <c r="E2550" s="1"/>
      <c r="F2550" s="1"/>
      <c r="G2550" s="1"/>
      <c r="I2550" s="1"/>
      <c r="J2550" s="1"/>
      <c r="K2550" s="1"/>
      <c r="L2550" s="1"/>
      <c r="M2550" s="1"/>
      <c r="N2550" s="1"/>
      <c r="O2550" s="1"/>
      <c r="P2550" s="1"/>
      <c r="Q2550" s="1"/>
      <c r="R2550" s="1"/>
      <c r="S2550" s="1"/>
      <c r="T2550" s="1"/>
      <c r="U2550" s="1"/>
      <c r="V2550" s="1"/>
      <c r="W2550" s="1"/>
      <c r="X2550" s="1"/>
      <c r="Y2550" s="1"/>
      <c r="Z2550" s="1"/>
      <c r="AA2550" s="1"/>
      <c r="AB2550" s="1"/>
      <c r="AC2550" s="1"/>
      <c r="AD2550" s="1"/>
      <c r="AE2550" s="1"/>
      <c r="AF2550" s="1"/>
      <c r="AG2550" s="1"/>
    </row>
    <row r="2551" spans="2:33" x14ac:dyDescent="0.3">
      <c r="B2551" s="1"/>
      <c r="C2551" s="1"/>
      <c r="D2551" s="1"/>
      <c r="E2551" s="1"/>
      <c r="F2551" s="1"/>
      <c r="G2551" s="1"/>
      <c r="I2551" s="1"/>
      <c r="J2551" s="1"/>
      <c r="K2551" s="1"/>
      <c r="L2551" s="1"/>
      <c r="M2551" s="1"/>
      <c r="N2551" s="1"/>
      <c r="O2551" s="1"/>
      <c r="P2551" s="1"/>
      <c r="Q2551" s="1"/>
      <c r="R2551" s="1"/>
      <c r="S2551" s="1"/>
      <c r="T2551" s="1"/>
      <c r="U2551" s="1"/>
      <c r="V2551" s="1"/>
      <c r="W2551" s="1"/>
      <c r="X2551" s="1"/>
      <c r="Y2551" s="1"/>
      <c r="Z2551" s="1"/>
      <c r="AA2551" s="1"/>
      <c r="AB2551" s="1"/>
      <c r="AC2551" s="1"/>
      <c r="AD2551" s="1"/>
      <c r="AE2551" s="1"/>
      <c r="AF2551" s="1"/>
      <c r="AG2551" s="1"/>
    </row>
    <row r="2552" spans="2:33" x14ac:dyDescent="0.3">
      <c r="B2552" s="1"/>
      <c r="C2552" s="1"/>
      <c r="D2552" s="1"/>
      <c r="E2552" s="1"/>
      <c r="F2552" s="1"/>
      <c r="G2552" s="1"/>
      <c r="I2552" s="1"/>
      <c r="J2552" s="1"/>
      <c r="K2552" s="1"/>
      <c r="L2552" s="1"/>
      <c r="M2552" s="1"/>
      <c r="N2552" s="1"/>
      <c r="O2552" s="1"/>
      <c r="P2552" s="1"/>
      <c r="Q2552" s="1"/>
      <c r="R2552" s="1"/>
      <c r="S2552" s="1"/>
      <c r="T2552" s="1"/>
      <c r="U2552" s="1"/>
      <c r="V2552" s="1"/>
      <c r="W2552" s="1"/>
      <c r="X2552" s="1"/>
      <c r="Y2552" s="1"/>
      <c r="Z2552" s="1"/>
      <c r="AA2552" s="1"/>
      <c r="AB2552" s="1"/>
      <c r="AC2552" s="1"/>
      <c r="AD2552" s="1"/>
      <c r="AE2552" s="1"/>
      <c r="AF2552" s="1"/>
      <c r="AG2552" s="1"/>
    </row>
    <row r="2553" spans="2:33" x14ac:dyDescent="0.3">
      <c r="B2553" s="1"/>
      <c r="C2553" s="1"/>
      <c r="D2553" s="1"/>
      <c r="E2553" s="1"/>
      <c r="F2553" s="1"/>
      <c r="G2553" s="1"/>
      <c r="I2553" s="1"/>
      <c r="J2553" s="1"/>
      <c r="K2553" s="1"/>
      <c r="L2553" s="1"/>
      <c r="M2553" s="1"/>
      <c r="N2553" s="1"/>
      <c r="O2553" s="1"/>
      <c r="P2553" s="1"/>
      <c r="Q2553" s="1"/>
      <c r="R2553" s="1"/>
      <c r="S2553" s="1"/>
      <c r="T2553" s="1"/>
      <c r="U2553" s="1"/>
      <c r="V2553" s="1"/>
      <c r="W2553" s="1"/>
      <c r="X2553" s="1"/>
      <c r="Y2553" s="1"/>
      <c r="Z2553" s="1"/>
      <c r="AA2553" s="1"/>
      <c r="AB2553" s="1"/>
      <c r="AC2553" s="1"/>
      <c r="AD2553" s="1"/>
      <c r="AE2553" s="1"/>
      <c r="AF2553" s="1"/>
      <c r="AG2553" s="1"/>
    </row>
    <row r="2554" spans="2:33" x14ac:dyDescent="0.3">
      <c r="B2554" s="1"/>
      <c r="C2554" s="1"/>
      <c r="D2554" s="1"/>
      <c r="E2554" s="1"/>
      <c r="F2554" s="1"/>
      <c r="G2554" s="1"/>
      <c r="I2554" s="1"/>
      <c r="J2554" s="1"/>
      <c r="K2554" s="1"/>
      <c r="L2554" s="1"/>
      <c r="M2554" s="1"/>
      <c r="N2554" s="1"/>
      <c r="O2554" s="1"/>
      <c r="P2554" s="1"/>
      <c r="Q2554" s="1"/>
      <c r="R2554" s="1"/>
      <c r="S2554" s="1"/>
      <c r="T2554" s="1"/>
      <c r="U2554" s="1"/>
      <c r="V2554" s="1"/>
      <c r="W2554" s="1"/>
      <c r="X2554" s="1"/>
      <c r="Y2554" s="1"/>
      <c r="Z2554" s="1"/>
      <c r="AA2554" s="1"/>
      <c r="AB2554" s="1"/>
      <c r="AC2554" s="1"/>
      <c r="AD2554" s="1"/>
      <c r="AE2554" s="1"/>
      <c r="AF2554" s="1"/>
      <c r="AG2554" s="1"/>
    </row>
    <row r="2555" spans="2:33" x14ac:dyDescent="0.3">
      <c r="B2555" s="1"/>
      <c r="C2555" s="1"/>
      <c r="D2555" s="1"/>
      <c r="E2555" s="1"/>
      <c r="F2555" s="1"/>
      <c r="G2555" s="1"/>
      <c r="I2555" s="1"/>
      <c r="J2555" s="1"/>
      <c r="K2555" s="1"/>
      <c r="L2555" s="1"/>
      <c r="M2555" s="1"/>
      <c r="N2555" s="1"/>
      <c r="O2555" s="1"/>
      <c r="P2555" s="1"/>
      <c r="Q2555" s="1"/>
      <c r="R2555" s="1"/>
      <c r="S2555" s="1"/>
      <c r="T2555" s="1"/>
      <c r="U2555" s="1"/>
      <c r="V2555" s="1"/>
      <c r="W2555" s="1"/>
      <c r="X2555" s="1"/>
      <c r="Y2555" s="1"/>
      <c r="Z2555" s="1"/>
      <c r="AA2555" s="1"/>
      <c r="AB2555" s="1"/>
      <c r="AC2555" s="1"/>
      <c r="AD2555" s="1"/>
      <c r="AE2555" s="1"/>
      <c r="AF2555" s="1"/>
      <c r="AG2555" s="1"/>
    </row>
    <row r="2556" spans="2:33" x14ac:dyDescent="0.3">
      <c r="B2556" s="1"/>
      <c r="C2556" s="1"/>
      <c r="D2556" s="1"/>
      <c r="E2556" s="1"/>
      <c r="F2556" s="1"/>
      <c r="G2556" s="1"/>
      <c r="I2556" s="1"/>
      <c r="J2556" s="1"/>
      <c r="K2556" s="1"/>
      <c r="L2556" s="1"/>
      <c r="M2556" s="1"/>
      <c r="N2556" s="1"/>
      <c r="O2556" s="1"/>
      <c r="P2556" s="1"/>
      <c r="Q2556" s="1"/>
      <c r="R2556" s="1"/>
      <c r="S2556" s="1"/>
      <c r="T2556" s="1"/>
      <c r="U2556" s="1"/>
      <c r="V2556" s="1"/>
      <c r="W2556" s="1"/>
      <c r="X2556" s="1"/>
      <c r="Y2556" s="1"/>
      <c r="Z2556" s="1"/>
      <c r="AA2556" s="1"/>
      <c r="AB2556" s="1"/>
      <c r="AC2556" s="1"/>
      <c r="AD2556" s="1"/>
      <c r="AE2556" s="1"/>
      <c r="AF2556" s="1"/>
      <c r="AG2556" s="1"/>
    </row>
    <row r="2557" spans="2:33" x14ac:dyDescent="0.3">
      <c r="B2557" s="1"/>
      <c r="C2557" s="1"/>
      <c r="D2557" s="1"/>
      <c r="E2557" s="1"/>
      <c r="F2557" s="1"/>
      <c r="G2557" s="1"/>
      <c r="I2557" s="1"/>
      <c r="J2557" s="1"/>
      <c r="K2557" s="1"/>
      <c r="L2557" s="1"/>
      <c r="M2557" s="1"/>
      <c r="N2557" s="1"/>
      <c r="O2557" s="1"/>
      <c r="P2557" s="1"/>
      <c r="Q2557" s="1"/>
      <c r="R2557" s="1"/>
      <c r="S2557" s="1"/>
      <c r="T2557" s="1"/>
      <c r="U2557" s="1"/>
      <c r="V2557" s="1"/>
      <c r="W2557" s="1"/>
      <c r="X2557" s="1"/>
      <c r="Y2557" s="1"/>
      <c r="Z2557" s="1"/>
      <c r="AA2557" s="1"/>
      <c r="AB2557" s="1"/>
      <c r="AC2557" s="1"/>
      <c r="AD2557" s="1"/>
      <c r="AE2557" s="1"/>
      <c r="AF2557" s="1"/>
      <c r="AG2557" s="1"/>
    </row>
    <row r="2558" spans="2:33" x14ac:dyDescent="0.3">
      <c r="B2558" s="1"/>
      <c r="C2558" s="1"/>
      <c r="D2558" s="1"/>
      <c r="E2558" s="1"/>
      <c r="F2558" s="1"/>
      <c r="G2558" s="1"/>
      <c r="I2558" s="1"/>
      <c r="J2558" s="1"/>
      <c r="K2558" s="1"/>
      <c r="L2558" s="1"/>
      <c r="M2558" s="1"/>
      <c r="N2558" s="1"/>
      <c r="O2558" s="1"/>
      <c r="P2558" s="1"/>
      <c r="Q2558" s="1"/>
      <c r="R2558" s="1"/>
      <c r="S2558" s="1"/>
      <c r="T2558" s="1"/>
      <c r="U2558" s="1"/>
      <c r="V2558" s="1"/>
      <c r="W2558" s="1"/>
      <c r="X2558" s="1"/>
      <c r="Y2558" s="1"/>
      <c r="Z2558" s="1"/>
      <c r="AA2558" s="1"/>
      <c r="AB2558" s="1"/>
      <c r="AC2558" s="1"/>
      <c r="AD2558" s="1"/>
      <c r="AE2558" s="1"/>
      <c r="AF2558" s="1"/>
      <c r="AG2558" s="1"/>
    </row>
    <row r="2559" spans="2:33" x14ac:dyDescent="0.3">
      <c r="B2559" s="1"/>
      <c r="C2559" s="1"/>
      <c r="D2559" s="1"/>
      <c r="E2559" s="1"/>
      <c r="F2559" s="1"/>
      <c r="G2559" s="1"/>
      <c r="I2559" s="1"/>
      <c r="J2559" s="1"/>
      <c r="K2559" s="1"/>
      <c r="L2559" s="1"/>
      <c r="M2559" s="1"/>
      <c r="N2559" s="1"/>
      <c r="O2559" s="1"/>
      <c r="P2559" s="1"/>
      <c r="Q2559" s="1"/>
      <c r="R2559" s="1"/>
      <c r="S2559" s="1"/>
      <c r="T2559" s="1"/>
      <c r="U2559" s="1"/>
      <c r="V2559" s="1"/>
      <c r="W2559" s="1"/>
      <c r="X2559" s="1"/>
      <c r="Y2559" s="1"/>
      <c r="Z2559" s="1"/>
      <c r="AA2559" s="1"/>
      <c r="AB2559" s="1"/>
      <c r="AC2559" s="1"/>
      <c r="AD2559" s="1"/>
      <c r="AE2559" s="1"/>
      <c r="AF2559" s="1"/>
      <c r="AG2559" s="1"/>
    </row>
    <row r="2560" spans="2:33" x14ac:dyDescent="0.3">
      <c r="B2560" s="1"/>
      <c r="C2560" s="1"/>
      <c r="D2560" s="1"/>
      <c r="E2560" s="1"/>
      <c r="F2560" s="1"/>
      <c r="G2560" s="1"/>
      <c r="I2560" s="1"/>
      <c r="J2560" s="1"/>
      <c r="K2560" s="1"/>
      <c r="L2560" s="1"/>
      <c r="M2560" s="1"/>
      <c r="N2560" s="1"/>
      <c r="O2560" s="1"/>
      <c r="P2560" s="1"/>
      <c r="Q2560" s="1"/>
      <c r="R2560" s="1"/>
      <c r="S2560" s="1"/>
      <c r="T2560" s="1"/>
      <c r="U2560" s="1"/>
      <c r="V2560" s="1"/>
      <c r="W2560" s="1"/>
      <c r="X2560" s="1"/>
      <c r="Y2560" s="1"/>
      <c r="Z2560" s="1"/>
      <c r="AA2560" s="1"/>
      <c r="AB2560" s="1"/>
      <c r="AC2560" s="1"/>
      <c r="AD2560" s="1"/>
      <c r="AE2560" s="1"/>
      <c r="AF2560" s="1"/>
      <c r="AG2560" s="1"/>
    </row>
    <row r="2561" spans="2:33" x14ac:dyDescent="0.3">
      <c r="B2561" s="1"/>
      <c r="C2561" s="1"/>
      <c r="D2561" s="1"/>
      <c r="E2561" s="1"/>
      <c r="F2561" s="1"/>
      <c r="G2561" s="1"/>
      <c r="I2561" s="1"/>
      <c r="J2561" s="1"/>
      <c r="K2561" s="1"/>
      <c r="L2561" s="1"/>
      <c r="M2561" s="1"/>
      <c r="N2561" s="1"/>
      <c r="O2561" s="1"/>
      <c r="P2561" s="1"/>
      <c r="Q2561" s="1"/>
      <c r="R2561" s="1"/>
      <c r="S2561" s="1"/>
      <c r="T2561" s="1"/>
      <c r="U2561" s="1"/>
      <c r="V2561" s="1"/>
      <c r="W2561" s="1"/>
      <c r="X2561" s="1"/>
      <c r="Y2561" s="1"/>
      <c r="Z2561" s="1"/>
      <c r="AA2561" s="1"/>
      <c r="AB2561" s="1"/>
      <c r="AC2561" s="1"/>
      <c r="AD2561" s="1"/>
      <c r="AE2561" s="1"/>
      <c r="AF2561" s="1"/>
      <c r="AG2561" s="1"/>
    </row>
    <row r="2562" spans="2:33" x14ac:dyDescent="0.3">
      <c r="B2562" s="1"/>
      <c r="C2562" s="1"/>
      <c r="D2562" s="1"/>
      <c r="E2562" s="1"/>
      <c r="F2562" s="1"/>
      <c r="G2562" s="1"/>
      <c r="I2562" s="1"/>
      <c r="J2562" s="1"/>
      <c r="K2562" s="1"/>
      <c r="L2562" s="1"/>
      <c r="M2562" s="1"/>
      <c r="N2562" s="1"/>
      <c r="O2562" s="1"/>
      <c r="P2562" s="1"/>
      <c r="Q2562" s="1"/>
      <c r="R2562" s="1"/>
      <c r="S2562" s="1"/>
      <c r="T2562" s="1"/>
      <c r="U2562" s="1"/>
      <c r="V2562" s="1"/>
      <c r="W2562" s="1"/>
      <c r="X2562" s="1"/>
      <c r="Y2562" s="1"/>
      <c r="Z2562" s="1"/>
      <c r="AA2562" s="1"/>
      <c r="AB2562" s="1"/>
      <c r="AC2562" s="1"/>
      <c r="AD2562" s="1"/>
      <c r="AE2562" s="1"/>
      <c r="AF2562" s="1"/>
      <c r="AG2562" s="1"/>
    </row>
    <row r="2563" spans="2:33" x14ac:dyDescent="0.3">
      <c r="B2563" s="1"/>
      <c r="C2563" s="1"/>
      <c r="D2563" s="1"/>
      <c r="E2563" s="1"/>
      <c r="F2563" s="1"/>
      <c r="G2563" s="1"/>
      <c r="I2563" s="1"/>
      <c r="J2563" s="1"/>
      <c r="K2563" s="1"/>
      <c r="L2563" s="1"/>
      <c r="M2563" s="1"/>
      <c r="N2563" s="1"/>
      <c r="O2563" s="1"/>
      <c r="P2563" s="1"/>
      <c r="Q2563" s="1"/>
      <c r="R2563" s="1"/>
      <c r="S2563" s="1"/>
      <c r="T2563" s="1"/>
      <c r="U2563" s="1"/>
      <c r="V2563" s="1"/>
      <c r="W2563" s="1"/>
      <c r="X2563" s="1"/>
      <c r="Y2563" s="1"/>
      <c r="Z2563" s="1"/>
      <c r="AA2563" s="1"/>
      <c r="AB2563" s="1"/>
      <c r="AC2563" s="1"/>
      <c r="AD2563" s="1"/>
      <c r="AE2563" s="1"/>
      <c r="AF2563" s="1"/>
      <c r="AG2563" s="1"/>
    </row>
    <row r="2564" spans="2:33" x14ac:dyDescent="0.3">
      <c r="B2564" s="1"/>
      <c r="C2564" s="1"/>
      <c r="D2564" s="1"/>
      <c r="E2564" s="1"/>
      <c r="F2564" s="1"/>
      <c r="G2564" s="1"/>
      <c r="I2564" s="1"/>
      <c r="J2564" s="1"/>
      <c r="K2564" s="1"/>
      <c r="L2564" s="1"/>
      <c r="M2564" s="1"/>
      <c r="N2564" s="1"/>
      <c r="O2564" s="1"/>
      <c r="P2564" s="1"/>
      <c r="Q2564" s="1"/>
      <c r="R2564" s="1"/>
      <c r="S2564" s="1"/>
      <c r="T2564" s="1"/>
      <c r="U2564" s="1"/>
      <c r="V2564" s="1"/>
      <c r="W2564" s="1"/>
      <c r="X2564" s="1"/>
      <c r="Y2564" s="1"/>
      <c r="Z2564" s="1"/>
      <c r="AA2564" s="1"/>
      <c r="AB2564" s="1"/>
      <c r="AC2564" s="1"/>
      <c r="AD2564" s="1"/>
      <c r="AE2564" s="1"/>
      <c r="AF2564" s="1"/>
      <c r="AG2564" s="1"/>
    </row>
    <row r="2565" spans="2:33" x14ac:dyDescent="0.3">
      <c r="B2565" s="1"/>
      <c r="C2565" s="1"/>
      <c r="D2565" s="1"/>
      <c r="E2565" s="1"/>
      <c r="F2565" s="1"/>
      <c r="G2565" s="1"/>
      <c r="I2565" s="1"/>
      <c r="J2565" s="1"/>
      <c r="K2565" s="1"/>
      <c r="L2565" s="1"/>
      <c r="M2565" s="1"/>
      <c r="N2565" s="1"/>
      <c r="O2565" s="1"/>
      <c r="P2565" s="1"/>
      <c r="Q2565" s="1"/>
      <c r="R2565" s="1"/>
      <c r="S2565" s="1"/>
      <c r="T2565" s="1"/>
      <c r="U2565" s="1"/>
      <c r="V2565" s="1"/>
      <c r="W2565" s="1"/>
      <c r="X2565" s="1"/>
      <c r="Y2565" s="1"/>
      <c r="Z2565" s="1"/>
      <c r="AA2565" s="1"/>
      <c r="AB2565" s="1"/>
      <c r="AC2565" s="1"/>
      <c r="AD2565" s="1"/>
      <c r="AE2565" s="1"/>
      <c r="AF2565" s="1"/>
      <c r="AG2565" s="1"/>
    </row>
    <row r="2566" spans="2:33" x14ac:dyDescent="0.3">
      <c r="B2566" s="1"/>
      <c r="C2566" s="1"/>
      <c r="D2566" s="1"/>
      <c r="E2566" s="1"/>
      <c r="F2566" s="1"/>
      <c r="G2566" s="1"/>
      <c r="I2566" s="1"/>
      <c r="J2566" s="1"/>
      <c r="K2566" s="1"/>
      <c r="L2566" s="1"/>
      <c r="M2566" s="1"/>
      <c r="N2566" s="1"/>
      <c r="O2566" s="1"/>
      <c r="P2566" s="1"/>
      <c r="Q2566" s="1"/>
      <c r="R2566" s="1"/>
      <c r="S2566" s="1"/>
      <c r="T2566" s="1"/>
      <c r="U2566" s="1"/>
      <c r="V2566" s="1"/>
      <c r="W2566" s="1"/>
      <c r="X2566" s="1"/>
      <c r="Y2566" s="1"/>
      <c r="Z2566" s="1"/>
      <c r="AA2566" s="1"/>
      <c r="AB2566" s="1"/>
      <c r="AC2566" s="1"/>
      <c r="AD2566" s="1"/>
      <c r="AE2566" s="1"/>
      <c r="AF2566" s="1"/>
      <c r="AG2566" s="1"/>
    </row>
    <row r="2567" spans="2:33" x14ac:dyDescent="0.3">
      <c r="B2567" s="1"/>
      <c r="C2567" s="1"/>
      <c r="D2567" s="1"/>
      <c r="E2567" s="1"/>
      <c r="F2567" s="1"/>
      <c r="G2567" s="1"/>
      <c r="I2567" s="1"/>
      <c r="J2567" s="1"/>
      <c r="K2567" s="1"/>
      <c r="L2567" s="1"/>
      <c r="M2567" s="1"/>
      <c r="N2567" s="1"/>
      <c r="O2567" s="1"/>
      <c r="P2567" s="1"/>
      <c r="Q2567" s="1"/>
      <c r="R2567" s="1"/>
      <c r="S2567" s="1"/>
      <c r="T2567" s="1"/>
      <c r="U2567" s="1"/>
      <c r="V2567" s="1"/>
      <c r="W2567" s="1"/>
      <c r="X2567" s="1"/>
      <c r="Y2567" s="1"/>
      <c r="Z2567" s="1"/>
      <c r="AA2567" s="1"/>
      <c r="AB2567" s="1"/>
      <c r="AC2567" s="1"/>
      <c r="AD2567" s="1"/>
      <c r="AE2567" s="1"/>
      <c r="AF2567" s="1"/>
      <c r="AG2567" s="1"/>
    </row>
    <row r="2568" spans="2:33" x14ac:dyDescent="0.3">
      <c r="B2568" s="1"/>
      <c r="C2568" s="1"/>
      <c r="D2568" s="1"/>
      <c r="E2568" s="1"/>
      <c r="F2568" s="1"/>
      <c r="G2568" s="1"/>
      <c r="I2568" s="1"/>
      <c r="J2568" s="1"/>
      <c r="K2568" s="1"/>
      <c r="L2568" s="1"/>
      <c r="M2568" s="1"/>
      <c r="N2568" s="1"/>
      <c r="O2568" s="1"/>
      <c r="P2568" s="1"/>
      <c r="Q2568" s="1"/>
      <c r="R2568" s="1"/>
      <c r="S2568" s="1"/>
      <c r="T2568" s="1"/>
      <c r="U2568" s="1"/>
      <c r="V2568" s="1"/>
      <c r="W2568" s="1"/>
      <c r="X2568" s="1"/>
      <c r="Y2568" s="1"/>
      <c r="Z2568" s="1"/>
      <c r="AA2568" s="1"/>
      <c r="AB2568" s="1"/>
      <c r="AC2568" s="1"/>
      <c r="AD2568" s="1"/>
      <c r="AE2568" s="1"/>
      <c r="AF2568" s="1"/>
      <c r="AG2568" s="1"/>
    </row>
    <row r="2569" spans="2:33" x14ac:dyDescent="0.3">
      <c r="B2569" s="1"/>
      <c r="C2569" s="1"/>
      <c r="D2569" s="1"/>
      <c r="E2569" s="1"/>
      <c r="F2569" s="1"/>
      <c r="G2569" s="1"/>
      <c r="I2569" s="1"/>
      <c r="J2569" s="1"/>
      <c r="K2569" s="1"/>
      <c r="L2569" s="1"/>
      <c r="M2569" s="1"/>
      <c r="N2569" s="1"/>
      <c r="O2569" s="1"/>
      <c r="P2569" s="1"/>
      <c r="Q2569" s="1"/>
      <c r="R2569" s="1"/>
      <c r="S2569" s="1"/>
      <c r="T2569" s="1"/>
      <c r="U2569" s="1"/>
      <c r="V2569" s="1"/>
      <c r="W2569" s="1"/>
      <c r="X2569" s="1"/>
      <c r="Y2569" s="1"/>
      <c r="Z2569" s="1"/>
      <c r="AA2569" s="1"/>
      <c r="AB2569" s="1"/>
      <c r="AC2569" s="1"/>
      <c r="AD2569" s="1"/>
      <c r="AE2569" s="1"/>
      <c r="AF2569" s="1"/>
      <c r="AG2569" s="1"/>
    </row>
    <row r="2570" spans="2:33" x14ac:dyDescent="0.3">
      <c r="B2570" s="1"/>
      <c r="C2570" s="1"/>
      <c r="D2570" s="1"/>
      <c r="E2570" s="1"/>
      <c r="F2570" s="1"/>
      <c r="G2570" s="1"/>
      <c r="I2570" s="1"/>
      <c r="J2570" s="1"/>
      <c r="K2570" s="1"/>
      <c r="L2570" s="1"/>
      <c r="M2570" s="1"/>
      <c r="N2570" s="1"/>
      <c r="O2570" s="1"/>
      <c r="P2570" s="1"/>
      <c r="Q2570" s="1"/>
      <c r="R2570" s="1"/>
      <c r="S2570" s="1"/>
      <c r="T2570" s="1"/>
      <c r="U2570" s="1"/>
      <c r="V2570" s="1"/>
      <c r="W2570" s="1"/>
      <c r="X2570" s="1"/>
      <c r="Y2570" s="1"/>
      <c r="Z2570" s="1"/>
      <c r="AA2570" s="1"/>
      <c r="AB2570" s="1"/>
      <c r="AC2570" s="1"/>
      <c r="AD2570" s="1"/>
      <c r="AE2570" s="1"/>
      <c r="AF2570" s="1"/>
      <c r="AG2570" s="1"/>
    </row>
    <row r="2571" spans="2:33" x14ac:dyDescent="0.3">
      <c r="B2571" s="1"/>
      <c r="C2571" s="1"/>
      <c r="D2571" s="1"/>
      <c r="E2571" s="1"/>
      <c r="F2571" s="1"/>
      <c r="G2571" s="1"/>
      <c r="I2571" s="1"/>
      <c r="J2571" s="1"/>
      <c r="K2571" s="1"/>
      <c r="L2571" s="1"/>
      <c r="M2571" s="1"/>
      <c r="N2571" s="1"/>
      <c r="O2571" s="1"/>
      <c r="P2571" s="1"/>
      <c r="Q2571" s="1"/>
      <c r="R2571" s="1"/>
      <c r="S2571" s="1"/>
      <c r="T2571" s="1"/>
      <c r="U2571" s="1"/>
      <c r="V2571" s="1"/>
      <c r="W2571" s="1"/>
      <c r="X2571" s="1"/>
      <c r="Y2571" s="1"/>
      <c r="Z2571" s="1"/>
      <c r="AA2571" s="1"/>
      <c r="AB2571" s="1"/>
      <c r="AC2571" s="1"/>
      <c r="AD2571" s="1"/>
      <c r="AE2571" s="1"/>
      <c r="AF2571" s="1"/>
      <c r="AG2571" s="1"/>
    </row>
    <row r="2572" spans="2:33" x14ac:dyDescent="0.3">
      <c r="B2572" s="1"/>
      <c r="C2572" s="1"/>
      <c r="D2572" s="1"/>
      <c r="E2572" s="1"/>
      <c r="F2572" s="1"/>
      <c r="G2572" s="1"/>
      <c r="I2572" s="1"/>
      <c r="J2572" s="1"/>
      <c r="K2572" s="1"/>
      <c r="L2572" s="1"/>
      <c r="M2572" s="1"/>
      <c r="N2572" s="1"/>
      <c r="O2572" s="1"/>
      <c r="P2572" s="1"/>
      <c r="Q2572" s="1"/>
      <c r="R2572" s="1"/>
      <c r="S2572" s="1"/>
      <c r="T2572" s="1"/>
      <c r="U2572" s="1"/>
      <c r="V2572" s="1"/>
      <c r="W2572" s="1"/>
      <c r="X2572" s="1"/>
      <c r="Y2572" s="1"/>
      <c r="Z2572" s="1"/>
      <c r="AA2572" s="1"/>
      <c r="AB2572" s="1"/>
      <c r="AC2572" s="1"/>
      <c r="AD2572" s="1"/>
      <c r="AE2572" s="1"/>
      <c r="AF2572" s="1"/>
      <c r="AG2572" s="1"/>
    </row>
    <row r="2573" spans="2:33" x14ac:dyDescent="0.3">
      <c r="B2573" s="1"/>
      <c r="C2573" s="1"/>
      <c r="D2573" s="1"/>
      <c r="E2573" s="1"/>
      <c r="F2573" s="1"/>
      <c r="G2573" s="1"/>
      <c r="I2573" s="1"/>
      <c r="J2573" s="1"/>
      <c r="K2573" s="1"/>
      <c r="L2573" s="1"/>
      <c r="M2573" s="1"/>
      <c r="N2573" s="1"/>
      <c r="O2573" s="1"/>
      <c r="P2573" s="1"/>
      <c r="Q2573" s="1"/>
      <c r="R2573" s="1"/>
      <c r="S2573" s="1"/>
      <c r="T2573" s="1"/>
      <c r="U2573" s="1"/>
      <c r="V2573" s="1"/>
      <c r="W2573" s="1"/>
      <c r="X2573" s="1"/>
      <c r="Y2573" s="1"/>
      <c r="Z2573" s="1"/>
      <c r="AA2573" s="1"/>
      <c r="AB2573" s="1"/>
      <c r="AC2573" s="1"/>
      <c r="AD2573" s="1"/>
      <c r="AE2573" s="1"/>
      <c r="AF2573" s="1"/>
      <c r="AG2573" s="1"/>
    </row>
    <row r="2574" spans="2:33" x14ac:dyDescent="0.3">
      <c r="B2574" s="1"/>
      <c r="C2574" s="1"/>
      <c r="D2574" s="1"/>
      <c r="E2574" s="1"/>
      <c r="F2574" s="1"/>
      <c r="G2574" s="1"/>
      <c r="I2574" s="1"/>
      <c r="J2574" s="1"/>
      <c r="K2574" s="1"/>
      <c r="L2574" s="1"/>
      <c r="M2574" s="1"/>
      <c r="N2574" s="1"/>
      <c r="O2574" s="1"/>
      <c r="P2574" s="1"/>
      <c r="Q2574" s="1"/>
      <c r="R2574" s="1"/>
      <c r="S2574" s="1"/>
      <c r="T2574" s="1"/>
      <c r="U2574" s="1"/>
      <c r="V2574" s="1"/>
      <c r="W2574" s="1"/>
      <c r="X2574" s="1"/>
      <c r="Y2574" s="1"/>
      <c r="Z2574" s="1"/>
      <c r="AA2574" s="1"/>
      <c r="AB2574" s="1"/>
      <c r="AC2574" s="1"/>
      <c r="AD2574" s="1"/>
      <c r="AE2574" s="1"/>
      <c r="AF2574" s="1"/>
      <c r="AG2574" s="1"/>
    </row>
    <row r="2575" spans="2:33" x14ac:dyDescent="0.3">
      <c r="B2575" s="1"/>
      <c r="C2575" s="1"/>
      <c r="D2575" s="1"/>
      <c r="E2575" s="1"/>
      <c r="F2575" s="1"/>
      <c r="G2575" s="1"/>
      <c r="I2575" s="1"/>
      <c r="J2575" s="1"/>
      <c r="K2575" s="1"/>
      <c r="L2575" s="1"/>
      <c r="M2575" s="1"/>
      <c r="N2575" s="1"/>
      <c r="O2575" s="1"/>
      <c r="P2575" s="1"/>
      <c r="Q2575" s="1"/>
      <c r="R2575" s="1"/>
      <c r="S2575" s="1"/>
      <c r="T2575" s="1"/>
      <c r="U2575" s="1"/>
      <c r="V2575" s="1"/>
      <c r="W2575" s="1"/>
      <c r="X2575" s="1"/>
      <c r="Y2575" s="1"/>
      <c r="Z2575" s="1"/>
      <c r="AA2575" s="1"/>
      <c r="AB2575" s="1"/>
      <c r="AC2575" s="1"/>
      <c r="AD2575" s="1"/>
      <c r="AE2575" s="1"/>
      <c r="AF2575" s="1"/>
      <c r="AG2575" s="1"/>
    </row>
    <row r="2576" spans="2:33" x14ac:dyDescent="0.3">
      <c r="B2576" s="1"/>
      <c r="C2576" s="1"/>
      <c r="D2576" s="1"/>
      <c r="E2576" s="1"/>
      <c r="F2576" s="1"/>
      <c r="G2576" s="1"/>
      <c r="I2576" s="1"/>
      <c r="J2576" s="1"/>
      <c r="K2576" s="1"/>
      <c r="L2576" s="1"/>
      <c r="M2576" s="1"/>
      <c r="N2576" s="1"/>
      <c r="O2576" s="1"/>
      <c r="P2576" s="1"/>
      <c r="Q2576" s="1"/>
      <c r="R2576" s="1"/>
      <c r="S2576" s="1"/>
      <c r="T2576" s="1"/>
      <c r="U2576" s="1"/>
      <c r="V2576" s="1"/>
      <c r="W2576" s="1"/>
      <c r="X2576" s="1"/>
      <c r="Y2576" s="1"/>
      <c r="Z2576" s="1"/>
      <c r="AA2576" s="1"/>
      <c r="AB2576" s="1"/>
      <c r="AC2576" s="1"/>
      <c r="AD2576" s="1"/>
      <c r="AE2576" s="1"/>
      <c r="AF2576" s="1"/>
      <c r="AG2576" s="1"/>
    </row>
    <row r="2577" spans="2:33" x14ac:dyDescent="0.3">
      <c r="B2577" s="1"/>
      <c r="C2577" s="1"/>
      <c r="D2577" s="1"/>
      <c r="E2577" s="1"/>
      <c r="F2577" s="1"/>
      <c r="G2577" s="1"/>
      <c r="I2577" s="1"/>
      <c r="J2577" s="1"/>
      <c r="K2577" s="1"/>
      <c r="L2577" s="1"/>
      <c r="M2577" s="1"/>
      <c r="N2577" s="1"/>
      <c r="O2577" s="1"/>
      <c r="P2577" s="1"/>
      <c r="Q2577" s="1"/>
      <c r="R2577" s="1"/>
      <c r="S2577" s="1"/>
      <c r="T2577" s="1"/>
      <c r="U2577" s="1"/>
      <c r="V2577" s="1"/>
      <c r="W2577" s="1"/>
      <c r="X2577" s="1"/>
      <c r="Y2577" s="1"/>
      <c r="Z2577" s="1"/>
      <c r="AA2577" s="1"/>
      <c r="AB2577" s="1"/>
      <c r="AC2577" s="1"/>
      <c r="AD2577" s="1"/>
      <c r="AE2577" s="1"/>
      <c r="AF2577" s="1"/>
      <c r="AG2577" s="1"/>
    </row>
    <row r="2578" spans="2:33" x14ac:dyDescent="0.3">
      <c r="B2578" s="1"/>
      <c r="C2578" s="1"/>
      <c r="D2578" s="1"/>
      <c r="E2578" s="1"/>
      <c r="F2578" s="1"/>
      <c r="G2578" s="1"/>
      <c r="I2578" s="1"/>
      <c r="J2578" s="1"/>
      <c r="K2578" s="1"/>
      <c r="L2578" s="1"/>
      <c r="M2578" s="1"/>
      <c r="N2578" s="1"/>
      <c r="O2578" s="1"/>
      <c r="P2578" s="1"/>
      <c r="Q2578" s="1"/>
      <c r="R2578" s="1"/>
      <c r="S2578" s="1"/>
      <c r="T2578" s="1"/>
      <c r="U2578" s="1"/>
      <c r="V2578" s="1"/>
      <c r="W2578" s="1"/>
      <c r="X2578" s="1"/>
      <c r="Y2578" s="1"/>
      <c r="Z2578" s="1"/>
      <c r="AA2578" s="1"/>
      <c r="AB2578" s="1"/>
      <c r="AC2578" s="1"/>
      <c r="AD2578" s="1"/>
      <c r="AE2578" s="1"/>
      <c r="AF2578" s="1"/>
      <c r="AG2578" s="1"/>
    </row>
    <row r="2579" spans="2:33" x14ac:dyDescent="0.3">
      <c r="B2579" s="1"/>
      <c r="C2579" s="1"/>
      <c r="D2579" s="1"/>
      <c r="E2579" s="1"/>
      <c r="F2579" s="1"/>
      <c r="G2579" s="1"/>
      <c r="I2579" s="1"/>
      <c r="J2579" s="1"/>
      <c r="K2579" s="1"/>
      <c r="L2579" s="1"/>
      <c r="M2579" s="1"/>
      <c r="N2579" s="1"/>
      <c r="O2579" s="1"/>
      <c r="P2579" s="1"/>
      <c r="Q2579" s="1"/>
      <c r="R2579" s="1"/>
      <c r="S2579" s="1"/>
      <c r="T2579" s="1"/>
      <c r="U2579" s="1"/>
      <c r="V2579" s="1"/>
      <c r="W2579" s="1"/>
      <c r="X2579" s="1"/>
      <c r="Y2579" s="1"/>
      <c r="Z2579" s="1"/>
      <c r="AA2579" s="1"/>
      <c r="AB2579" s="1"/>
      <c r="AC2579" s="1"/>
      <c r="AD2579" s="1"/>
      <c r="AE2579" s="1"/>
      <c r="AF2579" s="1"/>
      <c r="AG2579" s="1"/>
    </row>
    <row r="2580" spans="2:33" x14ac:dyDescent="0.3">
      <c r="B2580" s="1"/>
      <c r="C2580" s="1"/>
      <c r="D2580" s="1"/>
      <c r="E2580" s="1"/>
      <c r="F2580" s="1"/>
      <c r="G2580" s="1"/>
      <c r="I2580" s="1"/>
      <c r="J2580" s="1"/>
      <c r="K2580" s="1"/>
      <c r="L2580" s="1"/>
      <c r="M2580" s="1"/>
      <c r="N2580" s="1"/>
      <c r="O2580" s="1"/>
      <c r="P2580" s="1"/>
      <c r="Q2580" s="1"/>
      <c r="R2580" s="1"/>
      <c r="S2580" s="1"/>
      <c r="T2580" s="1"/>
      <c r="U2580" s="1"/>
      <c r="V2580" s="1"/>
      <c r="W2580" s="1"/>
      <c r="X2580" s="1"/>
      <c r="Y2580" s="1"/>
      <c r="Z2580" s="1"/>
      <c r="AA2580" s="1"/>
      <c r="AB2580" s="1"/>
      <c r="AC2580" s="1"/>
      <c r="AD2580" s="1"/>
      <c r="AE2580" s="1"/>
      <c r="AF2580" s="1"/>
      <c r="AG2580" s="1"/>
    </row>
    <row r="2581" spans="2:33" x14ac:dyDescent="0.3">
      <c r="B2581" s="1"/>
      <c r="C2581" s="1"/>
      <c r="D2581" s="1"/>
      <c r="E2581" s="1"/>
      <c r="F2581" s="1"/>
      <c r="G2581" s="1"/>
      <c r="I2581" s="1"/>
      <c r="J2581" s="1"/>
      <c r="K2581" s="1"/>
      <c r="L2581" s="1"/>
      <c r="M2581" s="1"/>
      <c r="N2581" s="1"/>
      <c r="O2581" s="1"/>
      <c r="P2581" s="1"/>
      <c r="Q2581" s="1"/>
      <c r="R2581" s="1"/>
      <c r="S2581" s="1"/>
      <c r="T2581" s="1"/>
      <c r="U2581" s="1"/>
      <c r="V2581" s="1"/>
      <c r="W2581" s="1"/>
      <c r="X2581" s="1"/>
      <c r="Y2581" s="1"/>
      <c r="Z2581" s="1"/>
      <c r="AA2581" s="1"/>
      <c r="AB2581" s="1"/>
      <c r="AC2581" s="1"/>
      <c r="AD2581" s="1"/>
      <c r="AE2581" s="1"/>
      <c r="AF2581" s="1"/>
      <c r="AG2581" s="1"/>
    </row>
    <row r="2582" spans="2:33" x14ac:dyDescent="0.3">
      <c r="B2582" s="1"/>
      <c r="C2582" s="1"/>
      <c r="D2582" s="1"/>
      <c r="E2582" s="1"/>
      <c r="F2582" s="1"/>
      <c r="G2582" s="1"/>
      <c r="I2582" s="1"/>
      <c r="J2582" s="1"/>
      <c r="K2582" s="1"/>
      <c r="L2582" s="1"/>
      <c r="M2582" s="1"/>
      <c r="N2582" s="1"/>
      <c r="O2582" s="1"/>
      <c r="P2582" s="1"/>
      <c r="Q2582" s="1"/>
      <c r="R2582" s="1"/>
      <c r="S2582" s="1"/>
      <c r="T2582" s="1"/>
      <c r="U2582" s="1"/>
      <c r="V2582" s="1"/>
      <c r="W2582" s="1"/>
      <c r="X2582" s="1"/>
      <c r="Y2582" s="1"/>
      <c r="Z2582" s="1"/>
      <c r="AA2582" s="1"/>
      <c r="AB2582" s="1"/>
      <c r="AC2582" s="1"/>
      <c r="AD2582" s="1"/>
      <c r="AE2582" s="1"/>
      <c r="AF2582" s="1"/>
      <c r="AG2582" s="1"/>
    </row>
    <row r="2583" spans="2:33" x14ac:dyDescent="0.3">
      <c r="B2583" s="1"/>
      <c r="C2583" s="1"/>
      <c r="D2583" s="1"/>
      <c r="E2583" s="1"/>
      <c r="F2583" s="1"/>
      <c r="G2583" s="1"/>
      <c r="I2583" s="1"/>
      <c r="J2583" s="1"/>
      <c r="K2583" s="1"/>
      <c r="L2583" s="1"/>
      <c r="M2583" s="1"/>
      <c r="N2583" s="1"/>
      <c r="O2583" s="1"/>
      <c r="P2583" s="1"/>
      <c r="Q2583" s="1"/>
      <c r="R2583" s="1"/>
      <c r="S2583" s="1"/>
      <c r="T2583" s="1"/>
      <c r="U2583" s="1"/>
      <c r="V2583" s="1"/>
      <c r="W2583" s="1"/>
      <c r="X2583" s="1"/>
      <c r="Y2583" s="1"/>
      <c r="Z2583" s="1"/>
      <c r="AA2583" s="1"/>
      <c r="AB2583" s="1"/>
      <c r="AC2583" s="1"/>
      <c r="AD2583" s="1"/>
      <c r="AE2583" s="1"/>
      <c r="AF2583" s="1"/>
      <c r="AG2583" s="1"/>
    </row>
    <row r="2584" spans="2:33" x14ac:dyDescent="0.3">
      <c r="B2584" s="1"/>
      <c r="C2584" s="1"/>
      <c r="D2584" s="1"/>
      <c r="E2584" s="1"/>
      <c r="F2584" s="1"/>
      <c r="G2584" s="1"/>
      <c r="I2584" s="1"/>
      <c r="J2584" s="1"/>
      <c r="K2584" s="1"/>
      <c r="L2584" s="1"/>
      <c r="M2584" s="1"/>
      <c r="N2584" s="1"/>
      <c r="O2584" s="1"/>
      <c r="P2584" s="1"/>
      <c r="Q2584" s="1"/>
      <c r="R2584" s="1"/>
      <c r="S2584" s="1"/>
      <c r="T2584" s="1"/>
      <c r="U2584" s="1"/>
      <c r="V2584" s="1"/>
      <c r="W2584" s="1"/>
      <c r="X2584" s="1"/>
      <c r="Y2584" s="1"/>
      <c r="Z2584" s="1"/>
      <c r="AA2584" s="1"/>
      <c r="AB2584" s="1"/>
      <c r="AC2584" s="1"/>
      <c r="AD2584" s="1"/>
      <c r="AE2584" s="1"/>
      <c r="AF2584" s="1"/>
      <c r="AG2584" s="1"/>
    </row>
    <row r="2585" spans="2:33" x14ac:dyDescent="0.3">
      <c r="B2585" s="1"/>
      <c r="C2585" s="1"/>
      <c r="D2585" s="1"/>
      <c r="E2585" s="1"/>
      <c r="F2585" s="1"/>
      <c r="G2585" s="1"/>
      <c r="I2585" s="1"/>
      <c r="J2585" s="1"/>
      <c r="K2585" s="1"/>
      <c r="L2585" s="1"/>
      <c r="M2585" s="1"/>
      <c r="N2585" s="1"/>
      <c r="O2585" s="1"/>
      <c r="P2585" s="1"/>
      <c r="Q2585" s="1"/>
      <c r="R2585" s="1"/>
      <c r="S2585" s="1"/>
      <c r="T2585" s="1"/>
      <c r="U2585" s="1"/>
      <c r="V2585" s="1"/>
      <c r="W2585" s="1"/>
      <c r="X2585" s="1"/>
      <c r="Y2585" s="1"/>
      <c r="Z2585" s="1"/>
      <c r="AA2585" s="1"/>
      <c r="AB2585" s="1"/>
      <c r="AC2585" s="1"/>
      <c r="AD2585" s="1"/>
      <c r="AE2585" s="1"/>
      <c r="AF2585" s="1"/>
      <c r="AG2585" s="1"/>
    </row>
    <row r="2586" spans="2:33" x14ac:dyDescent="0.3">
      <c r="B2586" s="1"/>
      <c r="C2586" s="1"/>
      <c r="D2586" s="1"/>
      <c r="E2586" s="1"/>
      <c r="F2586" s="1"/>
      <c r="G2586" s="1"/>
      <c r="I2586" s="1"/>
      <c r="J2586" s="1"/>
      <c r="K2586" s="1"/>
      <c r="L2586" s="1"/>
      <c r="M2586" s="1"/>
      <c r="N2586" s="1"/>
      <c r="O2586" s="1"/>
      <c r="P2586" s="1"/>
      <c r="Q2586" s="1"/>
      <c r="R2586" s="1"/>
      <c r="S2586" s="1"/>
      <c r="T2586" s="1"/>
      <c r="U2586" s="1"/>
      <c r="V2586" s="1"/>
      <c r="W2586" s="1"/>
      <c r="X2586" s="1"/>
      <c r="Y2586" s="1"/>
      <c r="Z2586" s="1"/>
      <c r="AA2586" s="1"/>
      <c r="AB2586" s="1"/>
      <c r="AC2586" s="1"/>
      <c r="AD2586" s="1"/>
      <c r="AE2586" s="1"/>
      <c r="AF2586" s="1"/>
      <c r="AG2586" s="1"/>
    </row>
    <row r="2587" spans="2:33" x14ac:dyDescent="0.3">
      <c r="B2587" s="1"/>
      <c r="C2587" s="1"/>
      <c r="D2587" s="1"/>
      <c r="E2587" s="1"/>
      <c r="F2587" s="1"/>
      <c r="G2587" s="1"/>
      <c r="I2587" s="1"/>
      <c r="J2587" s="1"/>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row>
    <row r="2588" spans="2:33" x14ac:dyDescent="0.3">
      <c r="B2588" s="1"/>
      <c r="C2588" s="1"/>
      <c r="D2588" s="1"/>
      <c r="E2588" s="1"/>
      <c r="F2588" s="1"/>
      <c r="G2588" s="1"/>
      <c r="I2588" s="1"/>
      <c r="J2588" s="1"/>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row>
    <row r="2589" spans="2:33" x14ac:dyDescent="0.3">
      <c r="B2589" s="1"/>
      <c r="C2589" s="1"/>
      <c r="D2589" s="1"/>
      <c r="E2589" s="1"/>
      <c r="F2589" s="1"/>
      <c r="G2589" s="1"/>
      <c r="I2589" s="1"/>
      <c r="J2589" s="1"/>
      <c r="K2589" s="1"/>
      <c r="L2589" s="1"/>
      <c r="M2589" s="1"/>
      <c r="N2589" s="1"/>
      <c r="O2589" s="1"/>
      <c r="P2589" s="1"/>
      <c r="Q2589" s="1"/>
      <c r="R2589" s="1"/>
      <c r="S2589" s="1"/>
      <c r="T2589" s="1"/>
      <c r="U2589" s="1"/>
      <c r="V2589" s="1"/>
      <c r="W2589" s="1"/>
      <c r="X2589" s="1"/>
      <c r="Y2589" s="1"/>
      <c r="Z2589" s="1"/>
      <c r="AA2589" s="1"/>
      <c r="AB2589" s="1"/>
      <c r="AC2589" s="1"/>
      <c r="AD2589" s="1"/>
      <c r="AE2589" s="1"/>
      <c r="AF2589" s="1"/>
      <c r="AG2589" s="1"/>
    </row>
    <row r="2590" spans="2:33" x14ac:dyDescent="0.3">
      <c r="B2590" s="1"/>
      <c r="C2590" s="1"/>
      <c r="D2590" s="1"/>
      <c r="E2590" s="1"/>
      <c r="F2590" s="1"/>
      <c r="G2590" s="1"/>
      <c r="I2590" s="1"/>
      <c r="J2590" s="1"/>
      <c r="K2590" s="1"/>
      <c r="L2590" s="1"/>
      <c r="M2590" s="1"/>
      <c r="N2590" s="1"/>
      <c r="O2590" s="1"/>
      <c r="P2590" s="1"/>
      <c r="Q2590" s="1"/>
      <c r="R2590" s="1"/>
      <c r="S2590" s="1"/>
      <c r="T2590" s="1"/>
      <c r="U2590" s="1"/>
      <c r="V2590" s="1"/>
      <c r="W2590" s="1"/>
      <c r="X2590" s="1"/>
      <c r="Y2590" s="1"/>
      <c r="Z2590" s="1"/>
      <c r="AA2590" s="1"/>
      <c r="AB2590" s="1"/>
      <c r="AC2590" s="1"/>
      <c r="AD2590" s="1"/>
      <c r="AE2590" s="1"/>
      <c r="AF2590" s="1"/>
      <c r="AG2590" s="1"/>
    </row>
    <row r="2591" spans="2:33" x14ac:dyDescent="0.3">
      <c r="B2591" s="1"/>
      <c r="C2591" s="1"/>
      <c r="D2591" s="1"/>
      <c r="E2591" s="1"/>
      <c r="F2591" s="1"/>
      <c r="G2591" s="1"/>
      <c r="I2591" s="1"/>
      <c r="J2591" s="1"/>
      <c r="K2591" s="1"/>
      <c r="L2591" s="1"/>
      <c r="M2591" s="1"/>
      <c r="N2591" s="1"/>
      <c r="O2591" s="1"/>
      <c r="P2591" s="1"/>
      <c r="Q2591" s="1"/>
      <c r="R2591" s="1"/>
      <c r="S2591" s="1"/>
      <c r="T2591" s="1"/>
      <c r="U2591" s="1"/>
      <c r="V2591" s="1"/>
      <c r="W2591" s="1"/>
      <c r="X2591" s="1"/>
      <c r="Y2591" s="1"/>
      <c r="Z2591" s="1"/>
      <c r="AA2591" s="1"/>
      <c r="AB2591" s="1"/>
      <c r="AC2591" s="1"/>
      <c r="AD2591" s="1"/>
      <c r="AE2591" s="1"/>
      <c r="AF2591" s="1"/>
      <c r="AG2591" s="1"/>
    </row>
    <row r="2592" spans="2:33" x14ac:dyDescent="0.3">
      <c r="B2592" s="1"/>
      <c r="C2592" s="1"/>
      <c r="D2592" s="1"/>
      <c r="E2592" s="1"/>
      <c r="F2592" s="1"/>
      <c r="G2592" s="1"/>
      <c r="I2592" s="1"/>
      <c r="J2592" s="1"/>
      <c r="K2592" s="1"/>
      <c r="L2592" s="1"/>
      <c r="M2592" s="1"/>
      <c r="N2592" s="1"/>
      <c r="O2592" s="1"/>
      <c r="P2592" s="1"/>
      <c r="Q2592" s="1"/>
      <c r="R2592" s="1"/>
      <c r="S2592" s="1"/>
      <c r="T2592" s="1"/>
      <c r="U2592" s="1"/>
      <c r="V2592" s="1"/>
      <c r="W2592" s="1"/>
      <c r="X2592" s="1"/>
      <c r="Y2592" s="1"/>
      <c r="Z2592" s="1"/>
      <c r="AA2592" s="1"/>
      <c r="AB2592" s="1"/>
      <c r="AC2592" s="1"/>
      <c r="AD2592" s="1"/>
      <c r="AE2592" s="1"/>
      <c r="AF2592" s="1"/>
      <c r="AG2592" s="1"/>
    </row>
    <row r="2593" spans="2:33" x14ac:dyDescent="0.3">
      <c r="B2593" s="1"/>
      <c r="C2593" s="1"/>
      <c r="D2593" s="1"/>
      <c r="E2593" s="1"/>
      <c r="F2593" s="1"/>
      <c r="G2593" s="1"/>
      <c r="I2593" s="1"/>
      <c r="J2593" s="1"/>
      <c r="K2593" s="1"/>
      <c r="L2593" s="1"/>
      <c r="M2593" s="1"/>
      <c r="N2593" s="1"/>
      <c r="O2593" s="1"/>
      <c r="P2593" s="1"/>
      <c r="Q2593" s="1"/>
      <c r="R2593" s="1"/>
      <c r="S2593" s="1"/>
      <c r="T2593" s="1"/>
      <c r="U2593" s="1"/>
      <c r="V2593" s="1"/>
      <c r="W2593" s="1"/>
      <c r="X2593" s="1"/>
      <c r="Y2593" s="1"/>
      <c r="Z2593" s="1"/>
      <c r="AA2593" s="1"/>
      <c r="AB2593" s="1"/>
      <c r="AC2593" s="1"/>
      <c r="AD2593" s="1"/>
      <c r="AE2593" s="1"/>
      <c r="AF2593" s="1"/>
      <c r="AG2593" s="1"/>
    </row>
    <row r="2594" spans="2:33" x14ac:dyDescent="0.3">
      <c r="B2594" s="1"/>
      <c r="C2594" s="1"/>
      <c r="D2594" s="1"/>
      <c r="E2594" s="1"/>
      <c r="F2594" s="1"/>
      <c r="G2594" s="1"/>
      <c r="I2594" s="1"/>
      <c r="J2594" s="1"/>
      <c r="K2594" s="1"/>
      <c r="L2594" s="1"/>
      <c r="M2594" s="1"/>
      <c r="N2594" s="1"/>
      <c r="O2594" s="1"/>
      <c r="P2594" s="1"/>
      <c r="Q2594" s="1"/>
      <c r="R2594" s="1"/>
      <c r="S2594" s="1"/>
      <c r="T2594" s="1"/>
      <c r="U2594" s="1"/>
      <c r="V2594" s="1"/>
      <c r="W2594" s="1"/>
      <c r="X2594" s="1"/>
      <c r="Y2594" s="1"/>
      <c r="Z2594" s="1"/>
      <c r="AA2594" s="1"/>
      <c r="AB2594" s="1"/>
      <c r="AC2594" s="1"/>
      <c r="AD2594" s="1"/>
      <c r="AE2594" s="1"/>
      <c r="AF2594" s="1"/>
      <c r="AG2594" s="1"/>
    </row>
    <row r="2595" spans="2:33" x14ac:dyDescent="0.3">
      <c r="B2595" s="1"/>
      <c r="C2595" s="1"/>
      <c r="D2595" s="1"/>
      <c r="E2595" s="1"/>
      <c r="F2595" s="1"/>
      <c r="G2595" s="1"/>
      <c r="I2595" s="1"/>
      <c r="J2595" s="1"/>
      <c r="K2595" s="1"/>
      <c r="L2595" s="1"/>
      <c r="M2595" s="1"/>
      <c r="N2595" s="1"/>
      <c r="O2595" s="1"/>
      <c r="P2595" s="1"/>
      <c r="Q2595" s="1"/>
      <c r="R2595" s="1"/>
      <c r="S2595" s="1"/>
      <c r="T2595" s="1"/>
      <c r="U2595" s="1"/>
      <c r="V2595" s="1"/>
      <c r="W2595" s="1"/>
      <c r="X2595" s="1"/>
      <c r="Y2595" s="1"/>
      <c r="Z2595" s="1"/>
      <c r="AA2595" s="1"/>
      <c r="AB2595" s="1"/>
      <c r="AC2595" s="1"/>
      <c r="AD2595" s="1"/>
      <c r="AE2595" s="1"/>
      <c r="AF2595" s="1"/>
      <c r="AG2595" s="1"/>
    </row>
    <row r="2596" spans="2:33" x14ac:dyDescent="0.3">
      <c r="B2596" s="1"/>
      <c r="C2596" s="1"/>
      <c r="D2596" s="1"/>
      <c r="E2596" s="1"/>
      <c r="F2596" s="1"/>
      <c r="G2596" s="1"/>
      <c r="I2596" s="1"/>
      <c r="J2596" s="1"/>
      <c r="K2596" s="1"/>
      <c r="L2596" s="1"/>
      <c r="M2596" s="1"/>
      <c r="N2596" s="1"/>
      <c r="O2596" s="1"/>
      <c r="P2596" s="1"/>
      <c r="Q2596" s="1"/>
      <c r="R2596" s="1"/>
      <c r="S2596" s="1"/>
      <c r="T2596" s="1"/>
      <c r="U2596" s="1"/>
      <c r="V2596" s="1"/>
      <c r="W2596" s="1"/>
      <c r="X2596" s="1"/>
      <c r="Y2596" s="1"/>
      <c r="Z2596" s="1"/>
      <c r="AA2596" s="1"/>
      <c r="AB2596" s="1"/>
      <c r="AC2596" s="1"/>
      <c r="AD2596" s="1"/>
      <c r="AE2596" s="1"/>
      <c r="AF2596" s="1"/>
      <c r="AG2596" s="1"/>
    </row>
    <row r="2597" spans="2:33" x14ac:dyDescent="0.3">
      <c r="B2597" s="1"/>
      <c r="C2597" s="1"/>
      <c r="D2597" s="1"/>
      <c r="E2597" s="1"/>
      <c r="F2597" s="1"/>
      <c r="G2597" s="1"/>
      <c r="I2597" s="1"/>
      <c r="J2597" s="1"/>
      <c r="K2597" s="1"/>
      <c r="L2597" s="1"/>
      <c r="M2597" s="1"/>
      <c r="N2597" s="1"/>
      <c r="O2597" s="1"/>
      <c r="P2597" s="1"/>
      <c r="Q2597" s="1"/>
      <c r="R2597" s="1"/>
      <c r="S2597" s="1"/>
      <c r="T2597" s="1"/>
      <c r="U2597" s="1"/>
      <c r="V2597" s="1"/>
      <c r="W2597" s="1"/>
      <c r="X2597" s="1"/>
      <c r="Y2597" s="1"/>
      <c r="Z2597" s="1"/>
      <c r="AA2597" s="1"/>
      <c r="AB2597" s="1"/>
      <c r="AC2597" s="1"/>
      <c r="AD2597" s="1"/>
      <c r="AE2597" s="1"/>
      <c r="AF2597" s="1"/>
      <c r="AG2597" s="1"/>
    </row>
    <row r="2598" spans="2:33" x14ac:dyDescent="0.3">
      <c r="B2598" s="1"/>
      <c r="C2598" s="1"/>
      <c r="D2598" s="1"/>
      <c r="E2598" s="1"/>
      <c r="F2598" s="1"/>
      <c r="G2598" s="1"/>
      <c r="I2598" s="1"/>
      <c r="J2598" s="1"/>
      <c r="K2598" s="1"/>
      <c r="L2598" s="1"/>
      <c r="M2598" s="1"/>
      <c r="N2598" s="1"/>
      <c r="O2598" s="1"/>
      <c r="P2598" s="1"/>
      <c r="Q2598" s="1"/>
      <c r="R2598" s="1"/>
      <c r="S2598" s="1"/>
      <c r="T2598" s="1"/>
      <c r="U2598" s="1"/>
      <c r="V2598" s="1"/>
      <c r="W2598" s="1"/>
      <c r="X2598" s="1"/>
      <c r="Y2598" s="1"/>
      <c r="Z2598" s="1"/>
      <c r="AA2598" s="1"/>
      <c r="AB2598" s="1"/>
      <c r="AC2598" s="1"/>
      <c r="AD2598" s="1"/>
      <c r="AE2598" s="1"/>
      <c r="AF2598" s="1"/>
      <c r="AG2598" s="1"/>
    </row>
    <row r="2599" spans="2:33" x14ac:dyDescent="0.3">
      <c r="B2599" s="1"/>
      <c r="C2599" s="1"/>
      <c r="D2599" s="1"/>
      <c r="E2599" s="1"/>
      <c r="F2599" s="1"/>
      <c r="G2599" s="1"/>
      <c r="I2599" s="1"/>
      <c r="J2599" s="1"/>
      <c r="K2599" s="1"/>
      <c r="L2599" s="1"/>
      <c r="M2599" s="1"/>
      <c r="N2599" s="1"/>
      <c r="O2599" s="1"/>
      <c r="P2599" s="1"/>
      <c r="Q2599" s="1"/>
      <c r="R2599" s="1"/>
      <c r="S2599" s="1"/>
      <c r="T2599" s="1"/>
      <c r="U2599" s="1"/>
      <c r="V2599" s="1"/>
      <c r="W2599" s="1"/>
      <c r="X2599" s="1"/>
      <c r="Y2599" s="1"/>
      <c r="Z2599" s="1"/>
      <c r="AA2599" s="1"/>
      <c r="AB2599" s="1"/>
      <c r="AC2599" s="1"/>
      <c r="AD2599" s="1"/>
      <c r="AE2599" s="1"/>
      <c r="AF2599" s="1"/>
      <c r="AG2599" s="1"/>
    </row>
    <row r="2600" spans="2:33" x14ac:dyDescent="0.3">
      <c r="B2600" s="1"/>
      <c r="C2600" s="1"/>
      <c r="D2600" s="1"/>
      <c r="E2600" s="1"/>
      <c r="F2600" s="1"/>
      <c r="G2600" s="1"/>
      <c r="I2600" s="1"/>
      <c r="J2600" s="1"/>
      <c r="K2600" s="1"/>
      <c r="L2600" s="1"/>
      <c r="M2600" s="1"/>
      <c r="N2600" s="1"/>
      <c r="O2600" s="1"/>
      <c r="P2600" s="1"/>
      <c r="Q2600" s="1"/>
      <c r="R2600" s="1"/>
      <c r="S2600" s="1"/>
      <c r="T2600" s="1"/>
      <c r="U2600" s="1"/>
      <c r="V2600" s="1"/>
      <c r="W2600" s="1"/>
      <c r="X2600" s="1"/>
      <c r="Y2600" s="1"/>
      <c r="Z2600" s="1"/>
      <c r="AA2600" s="1"/>
      <c r="AB2600" s="1"/>
      <c r="AC2600" s="1"/>
      <c r="AD2600" s="1"/>
      <c r="AE2600" s="1"/>
      <c r="AF2600" s="1"/>
      <c r="AG2600" s="1"/>
    </row>
    <row r="2601" spans="2:33" x14ac:dyDescent="0.3">
      <c r="B2601" s="1"/>
      <c r="C2601" s="1"/>
      <c r="D2601" s="1"/>
      <c r="E2601" s="1"/>
      <c r="F2601" s="1"/>
      <c r="G2601" s="1"/>
      <c r="I2601" s="1"/>
      <c r="J2601" s="1"/>
      <c r="K2601" s="1"/>
      <c r="L2601" s="1"/>
      <c r="M2601" s="1"/>
      <c r="N2601" s="1"/>
      <c r="O2601" s="1"/>
      <c r="P2601" s="1"/>
      <c r="Q2601" s="1"/>
      <c r="R2601" s="1"/>
      <c r="S2601" s="1"/>
      <c r="T2601" s="1"/>
      <c r="U2601" s="1"/>
      <c r="V2601" s="1"/>
      <c r="W2601" s="1"/>
      <c r="X2601" s="1"/>
      <c r="Y2601" s="1"/>
      <c r="Z2601" s="1"/>
      <c r="AA2601" s="1"/>
      <c r="AB2601" s="1"/>
      <c r="AC2601" s="1"/>
      <c r="AD2601" s="1"/>
      <c r="AE2601" s="1"/>
      <c r="AF2601" s="1"/>
      <c r="AG2601" s="1"/>
    </row>
    <row r="2602" spans="2:33" x14ac:dyDescent="0.3">
      <c r="B2602" s="1"/>
      <c r="C2602" s="1"/>
      <c r="D2602" s="1"/>
      <c r="E2602" s="1"/>
      <c r="F2602" s="1"/>
      <c r="G2602" s="1"/>
      <c r="I2602" s="1"/>
      <c r="J2602" s="1"/>
      <c r="K2602" s="1"/>
      <c r="L2602" s="1"/>
      <c r="M2602" s="1"/>
      <c r="N2602" s="1"/>
      <c r="O2602" s="1"/>
      <c r="P2602" s="1"/>
      <c r="Q2602" s="1"/>
      <c r="R2602" s="1"/>
      <c r="S2602" s="1"/>
      <c r="T2602" s="1"/>
      <c r="U2602" s="1"/>
      <c r="V2602" s="1"/>
      <c r="W2602" s="1"/>
      <c r="X2602" s="1"/>
      <c r="Y2602" s="1"/>
      <c r="Z2602" s="1"/>
      <c r="AA2602" s="1"/>
      <c r="AB2602" s="1"/>
      <c r="AC2602" s="1"/>
      <c r="AD2602" s="1"/>
      <c r="AE2602" s="1"/>
      <c r="AF2602" s="1"/>
      <c r="AG2602" s="1"/>
    </row>
    <row r="2603" spans="2:33" x14ac:dyDescent="0.3">
      <c r="B2603" s="1"/>
      <c r="C2603" s="1"/>
      <c r="D2603" s="1"/>
      <c r="E2603" s="1"/>
      <c r="F2603" s="1"/>
      <c r="G2603" s="1"/>
      <c r="I2603" s="1"/>
      <c r="J2603" s="1"/>
      <c r="K2603" s="1"/>
      <c r="L2603" s="1"/>
      <c r="M2603" s="1"/>
      <c r="N2603" s="1"/>
      <c r="O2603" s="1"/>
      <c r="P2603" s="1"/>
      <c r="Q2603" s="1"/>
      <c r="R2603" s="1"/>
      <c r="S2603" s="1"/>
      <c r="T2603" s="1"/>
      <c r="U2603" s="1"/>
      <c r="V2603" s="1"/>
      <c r="W2603" s="1"/>
      <c r="X2603" s="1"/>
      <c r="Y2603" s="1"/>
      <c r="Z2603" s="1"/>
      <c r="AA2603" s="1"/>
      <c r="AB2603" s="1"/>
      <c r="AC2603" s="1"/>
      <c r="AD2603" s="1"/>
      <c r="AE2603" s="1"/>
      <c r="AF2603" s="1"/>
      <c r="AG2603" s="1"/>
    </row>
    <row r="2604" spans="2:33" x14ac:dyDescent="0.3">
      <c r="B2604" s="1"/>
      <c r="C2604" s="1"/>
      <c r="D2604" s="1"/>
      <c r="E2604" s="1"/>
      <c r="F2604" s="1"/>
      <c r="G2604" s="1"/>
      <c r="I2604" s="1"/>
      <c r="J2604" s="1"/>
      <c r="K2604" s="1"/>
      <c r="L2604" s="1"/>
      <c r="M2604" s="1"/>
      <c r="N2604" s="1"/>
      <c r="O2604" s="1"/>
      <c r="P2604" s="1"/>
      <c r="Q2604" s="1"/>
      <c r="R2604" s="1"/>
      <c r="S2604" s="1"/>
      <c r="T2604" s="1"/>
      <c r="U2604" s="1"/>
      <c r="V2604" s="1"/>
      <c r="W2604" s="1"/>
      <c r="X2604" s="1"/>
      <c r="Y2604" s="1"/>
      <c r="Z2604" s="1"/>
      <c r="AA2604" s="1"/>
      <c r="AB2604" s="1"/>
      <c r="AC2604" s="1"/>
      <c r="AD2604" s="1"/>
      <c r="AE2604" s="1"/>
      <c r="AF2604" s="1"/>
      <c r="AG2604" s="1"/>
    </row>
    <row r="2605" spans="2:33" x14ac:dyDescent="0.3">
      <c r="B2605" s="1"/>
      <c r="C2605" s="1"/>
      <c r="D2605" s="1"/>
      <c r="E2605" s="1"/>
      <c r="F2605" s="1"/>
      <c r="G2605" s="1"/>
      <c r="I2605" s="1"/>
      <c r="J2605" s="1"/>
      <c r="K2605" s="1"/>
      <c r="L2605" s="1"/>
      <c r="M2605" s="1"/>
      <c r="N2605" s="1"/>
      <c r="O2605" s="1"/>
      <c r="P2605" s="1"/>
      <c r="Q2605" s="1"/>
      <c r="R2605" s="1"/>
      <c r="S2605" s="1"/>
      <c r="T2605" s="1"/>
      <c r="U2605" s="1"/>
      <c r="V2605" s="1"/>
      <c r="W2605" s="1"/>
      <c r="X2605" s="1"/>
      <c r="Y2605" s="1"/>
      <c r="Z2605" s="1"/>
      <c r="AA2605" s="1"/>
      <c r="AB2605" s="1"/>
      <c r="AC2605" s="1"/>
      <c r="AD2605" s="1"/>
      <c r="AE2605" s="1"/>
      <c r="AF2605" s="1"/>
      <c r="AG2605" s="1"/>
    </row>
    <row r="2606" spans="2:33" x14ac:dyDescent="0.3">
      <c r="B2606" s="1"/>
      <c r="C2606" s="1"/>
      <c r="D2606" s="1"/>
      <c r="E2606" s="1"/>
      <c r="F2606" s="1"/>
      <c r="G2606" s="1"/>
      <c r="I2606" s="1"/>
      <c r="J2606" s="1"/>
      <c r="K2606" s="1"/>
      <c r="L2606" s="1"/>
      <c r="M2606" s="1"/>
      <c r="N2606" s="1"/>
      <c r="O2606" s="1"/>
      <c r="P2606" s="1"/>
      <c r="Q2606" s="1"/>
      <c r="R2606" s="1"/>
      <c r="S2606" s="1"/>
      <c r="T2606" s="1"/>
      <c r="U2606" s="1"/>
      <c r="V2606" s="1"/>
      <c r="W2606" s="1"/>
      <c r="X2606" s="1"/>
      <c r="Y2606" s="1"/>
      <c r="Z2606" s="1"/>
      <c r="AA2606" s="1"/>
      <c r="AB2606" s="1"/>
      <c r="AC2606" s="1"/>
      <c r="AD2606" s="1"/>
      <c r="AE2606" s="1"/>
      <c r="AF2606" s="1"/>
      <c r="AG2606" s="1"/>
    </row>
    <row r="2607" spans="2:33" x14ac:dyDescent="0.3">
      <c r="B2607" s="1"/>
      <c r="C2607" s="1"/>
      <c r="D2607" s="1"/>
      <c r="E2607" s="1"/>
      <c r="F2607" s="1"/>
      <c r="G2607" s="1"/>
      <c r="I2607" s="1"/>
      <c r="J2607" s="1"/>
      <c r="K2607" s="1"/>
      <c r="L2607" s="1"/>
      <c r="M2607" s="1"/>
      <c r="N2607" s="1"/>
      <c r="O2607" s="1"/>
      <c r="P2607" s="1"/>
      <c r="Q2607" s="1"/>
      <c r="R2607" s="1"/>
      <c r="S2607" s="1"/>
      <c r="T2607" s="1"/>
      <c r="U2607" s="1"/>
      <c r="V2607" s="1"/>
      <c r="W2607" s="1"/>
      <c r="X2607" s="1"/>
      <c r="Y2607" s="1"/>
      <c r="Z2607" s="1"/>
      <c r="AA2607" s="1"/>
      <c r="AB2607" s="1"/>
      <c r="AC2607" s="1"/>
      <c r="AD2607" s="1"/>
      <c r="AE2607" s="1"/>
      <c r="AF2607" s="1"/>
      <c r="AG2607" s="1"/>
    </row>
    <row r="2608" spans="2:33" x14ac:dyDescent="0.3">
      <c r="B2608" s="1"/>
      <c r="C2608" s="1"/>
      <c r="D2608" s="1"/>
      <c r="E2608" s="1"/>
      <c r="F2608" s="1"/>
      <c r="G2608" s="1"/>
      <c r="I2608" s="1"/>
      <c r="J2608" s="1"/>
      <c r="K2608" s="1"/>
      <c r="L2608" s="1"/>
      <c r="M2608" s="1"/>
      <c r="N2608" s="1"/>
      <c r="O2608" s="1"/>
      <c r="P2608" s="1"/>
      <c r="Q2608" s="1"/>
      <c r="R2608" s="1"/>
      <c r="S2608" s="1"/>
      <c r="T2608" s="1"/>
      <c r="U2608" s="1"/>
      <c r="V2608" s="1"/>
      <c r="W2608" s="1"/>
      <c r="X2608" s="1"/>
      <c r="Y2608" s="1"/>
      <c r="Z2608" s="1"/>
      <c r="AA2608" s="1"/>
      <c r="AB2608" s="1"/>
      <c r="AC2608" s="1"/>
      <c r="AD2608" s="1"/>
      <c r="AE2608" s="1"/>
      <c r="AF2608" s="1"/>
      <c r="AG2608" s="1"/>
    </row>
    <row r="2609" spans="2:33" x14ac:dyDescent="0.3">
      <c r="B2609" s="1"/>
      <c r="C2609" s="1"/>
      <c r="D2609" s="1"/>
      <c r="E2609" s="1"/>
      <c r="F2609" s="1"/>
      <c r="G2609" s="1"/>
      <c r="I2609" s="1"/>
      <c r="J2609" s="1"/>
      <c r="K2609" s="1"/>
      <c r="L2609" s="1"/>
      <c r="M2609" s="1"/>
      <c r="N2609" s="1"/>
      <c r="O2609" s="1"/>
      <c r="P2609" s="1"/>
      <c r="Q2609" s="1"/>
      <c r="R2609" s="1"/>
      <c r="S2609" s="1"/>
      <c r="T2609" s="1"/>
      <c r="U2609" s="1"/>
      <c r="V2609" s="1"/>
      <c r="W2609" s="1"/>
      <c r="X2609" s="1"/>
      <c r="Y2609" s="1"/>
      <c r="Z2609" s="1"/>
      <c r="AA2609" s="1"/>
      <c r="AB2609" s="1"/>
      <c r="AC2609" s="1"/>
      <c r="AD2609" s="1"/>
      <c r="AE2609" s="1"/>
      <c r="AF2609" s="1"/>
      <c r="AG2609" s="1"/>
    </row>
    <row r="2610" spans="2:33" x14ac:dyDescent="0.3">
      <c r="B2610" s="1"/>
      <c r="C2610" s="1"/>
      <c r="D2610" s="1"/>
      <c r="E2610" s="1"/>
      <c r="F2610" s="1"/>
      <c r="G2610" s="1"/>
      <c r="I2610" s="1"/>
      <c r="J2610" s="1"/>
      <c r="K2610" s="1"/>
      <c r="L2610" s="1"/>
      <c r="M2610" s="1"/>
      <c r="N2610" s="1"/>
      <c r="O2610" s="1"/>
      <c r="P2610" s="1"/>
      <c r="Q2610" s="1"/>
      <c r="R2610" s="1"/>
      <c r="S2610" s="1"/>
      <c r="T2610" s="1"/>
      <c r="U2610" s="1"/>
      <c r="V2610" s="1"/>
      <c r="W2610" s="1"/>
      <c r="X2610" s="1"/>
      <c r="Y2610" s="1"/>
      <c r="Z2610" s="1"/>
      <c r="AA2610" s="1"/>
      <c r="AB2610" s="1"/>
      <c r="AC2610" s="1"/>
      <c r="AD2610" s="1"/>
      <c r="AE2610" s="1"/>
      <c r="AF2610" s="1"/>
      <c r="AG2610" s="1"/>
    </row>
    <row r="2611" spans="2:33" x14ac:dyDescent="0.3">
      <c r="B2611" s="1"/>
      <c r="C2611" s="1"/>
      <c r="D2611" s="1"/>
      <c r="E2611" s="1"/>
      <c r="F2611" s="1"/>
      <c r="G2611" s="1"/>
      <c r="I2611" s="1"/>
      <c r="J2611" s="1"/>
      <c r="K2611" s="1"/>
      <c r="L2611" s="1"/>
      <c r="M2611" s="1"/>
      <c r="N2611" s="1"/>
      <c r="O2611" s="1"/>
      <c r="P2611" s="1"/>
      <c r="Q2611" s="1"/>
      <c r="R2611" s="1"/>
      <c r="S2611" s="1"/>
      <c r="T2611" s="1"/>
      <c r="U2611" s="1"/>
      <c r="V2611" s="1"/>
      <c r="W2611" s="1"/>
      <c r="X2611" s="1"/>
      <c r="Y2611" s="1"/>
      <c r="Z2611" s="1"/>
      <c r="AA2611" s="1"/>
      <c r="AB2611" s="1"/>
      <c r="AC2611" s="1"/>
      <c r="AD2611" s="1"/>
      <c r="AE2611" s="1"/>
      <c r="AF2611" s="1"/>
      <c r="AG2611" s="1"/>
    </row>
    <row r="2612" spans="2:33" x14ac:dyDescent="0.3">
      <c r="B2612" s="1"/>
      <c r="C2612" s="1"/>
      <c r="D2612" s="1"/>
      <c r="E2612" s="1"/>
      <c r="F2612" s="1"/>
      <c r="G2612" s="1"/>
      <c r="I2612" s="1"/>
      <c r="J2612" s="1"/>
      <c r="K2612" s="1"/>
      <c r="L2612" s="1"/>
      <c r="M2612" s="1"/>
      <c r="N2612" s="1"/>
      <c r="O2612" s="1"/>
      <c r="P2612" s="1"/>
      <c r="Q2612" s="1"/>
      <c r="R2612" s="1"/>
      <c r="S2612" s="1"/>
      <c r="T2612" s="1"/>
      <c r="U2612" s="1"/>
      <c r="V2612" s="1"/>
      <c r="W2612" s="1"/>
      <c r="X2612" s="1"/>
      <c r="Y2612" s="1"/>
      <c r="Z2612" s="1"/>
      <c r="AA2612" s="1"/>
      <c r="AB2612" s="1"/>
      <c r="AC2612" s="1"/>
      <c r="AD2612" s="1"/>
      <c r="AE2612" s="1"/>
      <c r="AF2612" s="1"/>
      <c r="AG2612" s="1"/>
    </row>
    <row r="2613" spans="2:33" x14ac:dyDescent="0.3">
      <c r="B2613" s="1"/>
      <c r="C2613" s="1"/>
      <c r="D2613" s="1"/>
      <c r="E2613" s="1"/>
      <c r="F2613" s="1"/>
      <c r="G2613" s="1"/>
      <c r="I2613" s="1"/>
      <c r="J2613" s="1"/>
      <c r="K2613" s="1"/>
      <c r="L2613" s="1"/>
      <c r="M2613" s="1"/>
      <c r="N2613" s="1"/>
      <c r="O2613" s="1"/>
      <c r="P2613" s="1"/>
      <c r="Q2613" s="1"/>
      <c r="R2613" s="1"/>
      <c r="S2613" s="1"/>
      <c r="T2613" s="1"/>
      <c r="U2613" s="1"/>
      <c r="V2613" s="1"/>
      <c r="W2613" s="1"/>
      <c r="X2613" s="1"/>
      <c r="Y2613" s="1"/>
      <c r="Z2613" s="1"/>
      <c r="AA2613" s="1"/>
      <c r="AB2613" s="1"/>
      <c r="AC2613" s="1"/>
      <c r="AD2613" s="1"/>
      <c r="AE2613" s="1"/>
      <c r="AF2613" s="1"/>
      <c r="AG2613" s="1"/>
    </row>
    <row r="2614" spans="2:33" x14ac:dyDescent="0.3">
      <c r="B2614" s="1"/>
      <c r="C2614" s="1"/>
      <c r="D2614" s="1"/>
      <c r="E2614" s="1"/>
      <c r="F2614" s="1"/>
      <c r="G2614" s="1"/>
      <c r="I2614" s="1"/>
      <c r="J2614" s="1"/>
      <c r="K2614" s="1"/>
      <c r="L2614" s="1"/>
      <c r="M2614" s="1"/>
      <c r="N2614" s="1"/>
      <c r="O2614" s="1"/>
      <c r="P2614" s="1"/>
      <c r="Q2614" s="1"/>
      <c r="R2614" s="1"/>
      <c r="S2614" s="1"/>
      <c r="T2614" s="1"/>
      <c r="U2614" s="1"/>
      <c r="V2614" s="1"/>
      <c r="W2614" s="1"/>
      <c r="X2614" s="1"/>
      <c r="Y2614" s="1"/>
      <c r="Z2614" s="1"/>
      <c r="AA2614" s="1"/>
      <c r="AB2614" s="1"/>
      <c r="AC2614" s="1"/>
      <c r="AD2614" s="1"/>
      <c r="AE2614" s="1"/>
      <c r="AF2614" s="1"/>
      <c r="AG2614" s="1"/>
    </row>
    <row r="2615" spans="2:33" x14ac:dyDescent="0.3">
      <c r="B2615" s="1"/>
      <c r="C2615" s="1"/>
      <c r="D2615" s="1"/>
      <c r="E2615" s="1"/>
      <c r="F2615" s="1"/>
      <c r="G2615" s="1"/>
      <c r="I2615" s="1"/>
      <c r="J2615" s="1"/>
      <c r="K2615" s="1"/>
      <c r="L2615" s="1"/>
      <c r="M2615" s="1"/>
      <c r="N2615" s="1"/>
      <c r="O2615" s="1"/>
      <c r="P2615" s="1"/>
      <c r="Q2615" s="1"/>
      <c r="R2615" s="1"/>
      <c r="S2615" s="1"/>
      <c r="T2615" s="1"/>
      <c r="U2615" s="1"/>
      <c r="V2615" s="1"/>
      <c r="W2615" s="1"/>
      <c r="X2615" s="1"/>
      <c r="Y2615" s="1"/>
      <c r="Z2615" s="1"/>
      <c r="AA2615" s="1"/>
      <c r="AB2615" s="1"/>
      <c r="AC2615" s="1"/>
      <c r="AD2615" s="1"/>
      <c r="AE2615" s="1"/>
      <c r="AF2615" s="1"/>
      <c r="AG2615" s="1"/>
    </row>
    <row r="2616" spans="2:33" x14ac:dyDescent="0.3">
      <c r="B2616" s="1"/>
      <c r="C2616" s="1"/>
      <c r="D2616" s="1"/>
      <c r="E2616" s="1"/>
      <c r="F2616" s="1"/>
      <c r="G2616" s="1"/>
      <c r="I2616" s="1"/>
      <c r="J2616" s="1"/>
      <c r="K2616" s="1"/>
      <c r="L2616" s="1"/>
      <c r="M2616" s="1"/>
      <c r="N2616" s="1"/>
      <c r="O2616" s="1"/>
      <c r="P2616" s="1"/>
      <c r="Q2616" s="1"/>
      <c r="R2616" s="1"/>
      <c r="S2616" s="1"/>
      <c r="T2616" s="1"/>
      <c r="U2616" s="1"/>
      <c r="V2616" s="1"/>
      <c r="W2616" s="1"/>
      <c r="X2616" s="1"/>
      <c r="Y2616" s="1"/>
      <c r="Z2616" s="1"/>
      <c r="AA2616" s="1"/>
      <c r="AB2616" s="1"/>
      <c r="AC2616" s="1"/>
      <c r="AD2616" s="1"/>
      <c r="AE2616" s="1"/>
      <c r="AF2616" s="1"/>
      <c r="AG2616" s="1"/>
    </row>
    <row r="2617" spans="2:33" x14ac:dyDescent="0.3">
      <c r="B2617" s="1"/>
      <c r="C2617" s="1"/>
      <c r="D2617" s="1"/>
      <c r="E2617" s="1"/>
      <c r="F2617" s="1"/>
      <c r="G2617" s="1"/>
      <c r="I2617" s="1"/>
      <c r="J2617" s="1"/>
      <c r="K2617" s="1"/>
      <c r="L2617" s="1"/>
      <c r="M2617" s="1"/>
      <c r="N2617" s="1"/>
      <c r="O2617" s="1"/>
      <c r="P2617" s="1"/>
      <c r="Q2617" s="1"/>
      <c r="R2617" s="1"/>
      <c r="S2617" s="1"/>
      <c r="T2617" s="1"/>
      <c r="U2617" s="1"/>
      <c r="V2617" s="1"/>
      <c r="W2617" s="1"/>
      <c r="X2617" s="1"/>
      <c r="Y2617" s="1"/>
      <c r="Z2617" s="1"/>
      <c r="AA2617" s="1"/>
      <c r="AB2617" s="1"/>
      <c r="AC2617" s="1"/>
      <c r="AD2617" s="1"/>
      <c r="AE2617" s="1"/>
      <c r="AF2617" s="1"/>
      <c r="AG2617" s="1"/>
    </row>
    <row r="2618" spans="2:33" x14ac:dyDescent="0.3">
      <c r="B2618" s="1"/>
      <c r="C2618" s="1"/>
      <c r="D2618" s="1"/>
      <c r="E2618" s="1"/>
      <c r="F2618" s="1"/>
      <c r="G2618" s="1"/>
      <c r="I2618" s="1"/>
      <c r="J2618" s="1"/>
      <c r="K2618" s="1"/>
      <c r="L2618" s="1"/>
      <c r="M2618" s="1"/>
      <c r="N2618" s="1"/>
      <c r="O2618" s="1"/>
      <c r="P2618" s="1"/>
      <c r="Q2618" s="1"/>
      <c r="R2618" s="1"/>
      <c r="S2618" s="1"/>
      <c r="T2618" s="1"/>
      <c r="U2618" s="1"/>
      <c r="V2618" s="1"/>
      <c r="W2618" s="1"/>
      <c r="X2618" s="1"/>
      <c r="Y2618" s="1"/>
      <c r="Z2618" s="1"/>
      <c r="AA2618" s="1"/>
      <c r="AB2618" s="1"/>
      <c r="AC2618" s="1"/>
      <c r="AD2618" s="1"/>
      <c r="AE2618" s="1"/>
      <c r="AF2618" s="1"/>
      <c r="AG2618" s="1"/>
    </row>
    <row r="2619" spans="2:33" x14ac:dyDescent="0.3">
      <c r="B2619" s="1"/>
      <c r="C2619" s="1"/>
      <c r="D2619" s="1"/>
      <c r="E2619" s="1"/>
      <c r="F2619" s="1"/>
      <c r="G2619" s="1"/>
      <c r="I2619" s="1"/>
      <c r="J2619" s="1"/>
      <c r="K2619" s="1"/>
      <c r="L2619" s="1"/>
      <c r="M2619" s="1"/>
      <c r="N2619" s="1"/>
      <c r="O2619" s="1"/>
      <c r="P2619" s="1"/>
      <c r="Q2619" s="1"/>
      <c r="R2619" s="1"/>
      <c r="S2619" s="1"/>
      <c r="T2619" s="1"/>
      <c r="U2619" s="1"/>
      <c r="V2619" s="1"/>
      <c r="W2619" s="1"/>
      <c r="X2619" s="1"/>
      <c r="Y2619" s="1"/>
      <c r="Z2619" s="1"/>
      <c r="AA2619" s="1"/>
      <c r="AB2619" s="1"/>
      <c r="AC2619" s="1"/>
      <c r="AD2619" s="1"/>
      <c r="AE2619" s="1"/>
      <c r="AF2619" s="1"/>
      <c r="AG2619" s="1"/>
    </row>
    <row r="2620" spans="2:33" x14ac:dyDescent="0.3">
      <c r="B2620" s="1"/>
      <c r="C2620" s="1"/>
      <c r="D2620" s="1"/>
      <c r="E2620" s="1"/>
      <c r="F2620" s="1"/>
      <c r="G2620" s="1"/>
      <c r="I2620" s="1"/>
      <c r="J2620" s="1"/>
      <c r="K2620" s="1"/>
      <c r="L2620" s="1"/>
      <c r="M2620" s="1"/>
      <c r="N2620" s="1"/>
      <c r="O2620" s="1"/>
      <c r="P2620" s="1"/>
      <c r="Q2620" s="1"/>
      <c r="R2620" s="1"/>
      <c r="S2620" s="1"/>
      <c r="T2620" s="1"/>
      <c r="U2620" s="1"/>
      <c r="V2620" s="1"/>
      <c r="W2620" s="1"/>
      <c r="X2620" s="1"/>
      <c r="Y2620" s="1"/>
      <c r="Z2620" s="1"/>
      <c r="AA2620" s="1"/>
      <c r="AB2620" s="1"/>
      <c r="AC2620" s="1"/>
      <c r="AD2620" s="1"/>
      <c r="AE2620" s="1"/>
      <c r="AF2620" s="1"/>
      <c r="AG2620" s="1"/>
    </row>
    <row r="2621" spans="2:33" x14ac:dyDescent="0.3">
      <c r="B2621" s="1"/>
      <c r="C2621" s="1"/>
      <c r="D2621" s="1"/>
      <c r="E2621" s="1"/>
      <c r="F2621" s="1"/>
      <c r="G2621" s="1"/>
      <c r="I2621" s="1"/>
      <c r="J2621" s="1"/>
      <c r="K2621" s="1"/>
      <c r="L2621" s="1"/>
      <c r="M2621" s="1"/>
      <c r="N2621" s="1"/>
      <c r="O2621" s="1"/>
      <c r="P2621" s="1"/>
      <c r="Q2621" s="1"/>
      <c r="R2621" s="1"/>
      <c r="S2621" s="1"/>
      <c r="T2621" s="1"/>
      <c r="U2621" s="1"/>
      <c r="V2621" s="1"/>
      <c r="W2621" s="1"/>
      <c r="X2621" s="1"/>
      <c r="Y2621" s="1"/>
      <c r="Z2621" s="1"/>
      <c r="AA2621" s="1"/>
      <c r="AB2621" s="1"/>
      <c r="AC2621" s="1"/>
      <c r="AD2621" s="1"/>
      <c r="AE2621" s="1"/>
      <c r="AF2621" s="1"/>
      <c r="AG2621" s="1"/>
    </row>
    <row r="2622" spans="2:33" x14ac:dyDescent="0.3">
      <c r="B2622" s="1"/>
      <c r="C2622" s="1"/>
      <c r="D2622" s="1"/>
      <c r="E2622" s="1"/>
      <c r="F2622" s="1"/>
      <c r="G2622" s="1"/>
      <c r="I2622" s="1"/>
      <c r="J2622" s="1"/>
      <c r="K2622" s="1"/>
      <c r="L2622" s="1"/>
      <c r="M2622" s="1"/>
      <c r="N2622" s="1"/>
      <c r="O2622" s="1"/>
      <c r="P2622" s="1"/>
      <c r="Q2622" s="1"/>
      <c r="R2622" s="1"/>
      <c r="S2622" s="1"/>
      <c r="T2622" s="1"/>
      <c r="U2622" s="1"/>
      <c r="V2622" s="1"/>
      <c r="W2622" s="1"/>
      <c r="X2622" s="1"/>
      <c r="Y2622" s="1"/>
      <c r="Z2622" s="1"/>
      <c r="AA2622" s="1"/>
      <c r="AB2622" s="1"/>
      <c r="AC2622" s="1"/>
      <c r="AD2622" s="1"/>
      <c r="AE2622" s="1"/>
      <c r="AF2622" s="1"/>
      <c r="AG2622" s="1"/>
    </row>
    <row r="2623" spans="2:33" x14ac:dyDescent="0.3">
      <c r="B2623" s="1"/>
      <c r="C2623" s="1"/>
      <c r="D2623" s="1"/>
      <c r="E2623" s="1"/>
      <c r="F2623" s="1"/>
      <c r="G2623" s="1"/>
      <c r="I2623" s="1"/>
      <c r="J2623" s="1"/>
      <c r="K2623" s="1"/>
      <c r="L2623" s="1"/>
      <c r="M2623" s="1"/>
      <c r="N2623" s="1"/>
      <c r="O2623" s="1"/>
      <c r="P2623" s="1"/>
      <c r="Q2623" s="1"/>
      <c r="R2623" s="1"/>
      <c r="S2623" s="1"/>
      <c r="T2623" s="1"/>
      <c r="U2623" s="1"/>
      <c r="V2623" s="1"/>
      <c r="W2623" s="1"/>
      <c r="X2623" s="1"/>
      <c r="Y2623" s="1"/>
      <c r="Z2623" s="1"/>
      <c r="AA2623" s="1"/>
      <c r="AB2623" s="1"/>
      <c r="AC2623" s="1"/>
      <c r="AD2623" s="1"/>
      <c r="AE2623" s="1"/>
      <c r="AF2623" s="1"/>
      <c r="AG2623" s="1"/>
    </row>
    <row r="2624" spans="2:33" x14ac:dyDescent="0.3">
      <c r="B2624" s="1"/>
      <c r="C2624" s="1"/>
      <c r="D2624" s="1"/>
      <c r="E2624" s="1"/>
      <c r="F2624" s="1"/>
      <c r="G2624" s="1"/>
      <c r="I2624" s="1"/>
      <c r="J2624" s="1"/>
      <c r="K2624" s="1"/>
      <c r="L2624" s="1"/>
      <c r="M2624" s="1"/>
      <c r="N2624" s="1"/>
      <c r="O2624" s="1"/>
      <c r="P2624" s="1"/>
      <c r="Q2624" s="1"/>
      <c r="R2624" s="1"/>
      <c r="S2624" s="1"/>
      <c r="T2624" s="1"/>
      <c r="U2624" s="1"/>
      <c r="V2624" s="1"/>
      <c r="W2624" s="1"/>
      <c r="X2624" s="1"/>
      <c r="Y2624" s="1"/>
      <c r="Z2624" s="1"/>
      <c r="AA2624" s="1"/>
      <c r="AB2624" s="1"/>
      <c r="AC2624" s="1"/>
      <c r="AD2624" s="1"/>
      <c r="AE2624" s="1"/>
      <c r="AF2624" s="1"/>
      <c r="AG2624" s="1"/>
    </row>
    <row r="2625" spans="2:33" x14ac:dyDescent="0.3">
      <c r="B2625" s="1"/>
      <c r="C2625" s="1"/>
      <c r="D2625" s="1"/>
      <c r="E2625" s="1"/>
      <c r="F2625" s="1"/>
      <c r="G2625" s="1"/>
      <c r="I2625" s="1"/>
      <c r="J2625" s="1"/>
      <c r="K2625" s="1"/>
      <c r="L2625" s="1"/>
      <c r="M2625" s="1"/>
      <c r="N2625" s="1"/>
      <c r="O2625" s="1"/>
      <c r="P2625" s="1"/>
      <c r="Q2625" s="1"/>
      <c r="R2625" s="1"/>
      <c r="S2625" s="1"/>
      <c r="T2625" s="1"/>
      <c r="U2625" s="1"/>
      <c r="V2625" s="1"/>
      <c r="W2625" s="1"/>
      <c r="X2625" s="1"/>
      <c r="Y2625" s="1"/>
      <c r="Z2625" s="1"/>
      <c r="AA2625" s="1"/>
      <c r="AB2625" s="1"/>
      <c r="AC2625" s="1"/>
      <c r="AD2625" s="1"/>
      <c r="AE2625" s="1"/>
      <c r="AF2625" s="1"/>
      <c r="AG2625" s="1"/>
    </row>
    <row r="2626" spans="2:33" x14ac:dyDescent="0.3">
      <c r="B2626" s="1"/>
      <c r="C2626" s="1"/>
      <c r="D2626" s="1"/>
      <c r="E2626" s="1"/>
      <c r="F2626" s="1"/>
      <c r="G2626" s="1"/>
      <c r="I2626" s="1"/>
      <c r="J2626" s="1"/>
      <c r="K2626" s="1"/>
      <c r="L2626" s="1"/>
      <c r="M2626" s="1"/>
      <c r="N2626" s="1"/>
      <c r="O2626" s="1"/>
      <c r="P2626" s="1"/>
      <c r="Q2626" s="1"/>
      <c r="R2626" s="1"/>
      <c r="S2626" s="1"/>
      <c r="T2626" s="1"/>
      <c r="U2626" s="1"/>
      <c r="V2626" s="1"/>
      <c r="W2626" s="1"/>
      <c r="X2626" s="1"/>
      <c r="Y2626" s="1"/>
      <c r="Z2626" s="1"/>
      <c r="AA2626" s="1"/>
      <c r="AB2626" s="1"/>
      <c r="AC2626" s="1"/>
      <c r="AD2626" s="1"/>
      <c r="AE2626" s="1"/>
      <c r="AF2626" s="1"/>
      <c r="AG2626" s="1"/>
    </row>
    <row r="2627" spans="2:33" x14ac:dyDescent="0.3">
      <c r="B2627" s="1"/>
      <c r="C2627" s="1"/>
      <c r="D2627" s="1"/>
      <c r="E2627" s="1"/>
      <c r="F2627" s="1"/>
      <c r="G2627" s="1"/>
      <c r="I2627" s="1"/>
      <c r="J2627" s="1"/>
      <c r="K2627" s="1"/>
      <c r="L2627" s="1"/>
      <c r="M2627" s="1"/>
      <c r="N2627" s="1"/>
      <c r="O2627" s="1"/>
      <c r="P2627" s="1"/>
      <c r="Q2627" s="1"/>
      <c r="R2627" s="1"/>
      <c r="S2627" s="1"/>
      <c r="T2627" s="1"/>
      <c r="U2627" s="1"/>
      <c r="V2627" s="1"/>
      <c r="W2627" s="1"/>
      <c r="X2627" s="1"/>
      <c r="Y2627" s="1"/>
      <c r="Z2627" s="1"/>
      <c r="AA2627" s="1"/>
      <c r="AB2627" s="1"/>
      <c r="AC2627" s="1"/>
      <c r="AD2627" s="1"/>
      <c r="AE2627" s="1"/>
      <c r="AF2627" s="1"/>
      <c r="AG2627" s="1"/>
    </row>
    <row r="2628" spans="2:33" x14ac:dyDescent="0.3">
      <c r="B2628" s="1"/>
      <c r="C2628" s="1"/>
      <c r="D2628" s="1"/>
      <c r="E2628" s="1"/>
      <c r="F2628" s="1"/>
      <c r="G2628" s="1"/>
      <c r="I2628" s="1"/>
      <c r="J2628" s="1"/>
      <c r="K2628" s="1"/>
      <c r="L2628" s="1"/>
      <c r="M2628" s="1"/>
      <c r="N2628" s="1"/>
      <c r="O2628" s="1"/>
      <c r="P2628" s="1"/>
      <c r="Q2628" s="1"/>
      <c r="R2628" s="1"/>
      <c r="S2628" s="1"/>
      <c r="T2628" s="1"/>
      <c r="U2628" s="1"/>
      <c r="V2628" s="1"/>
      <c r="W2628" s="1"/>
      <c r="X2628" s="1"/>
      <c r="Y2628" s="1"/>
      <c r="Z2628" s="1"/>
      <c r="AA2628" s="1"/>
      <c r="AB2628" s="1"/>
      <c r="AC2628" s="1"/>
      <c r="AD2628" s="1"/>
      <c r="AE2628" s="1"/>
      <c r="AF2628" s="1"/>
      <c r="AG2628" s="1"/>
    </row>
    <row r="2629" spans="2:33" x14ac:dyDescent="0.3">
      <c r="B2629" s="1"/>
      <c r="C2629" s="1"/>
      <c r="D2629" s="1"/>
      <c r="E2629" s="1"/>
      <c r="F2629" s="1"/>
      <c r="G2629" s="1"/>
      <c r="I2629" s="1"/>
      <c r="J2629" s="1"/>
      <c r="K2629" s="1"/>
      <c r="L2629" s="1"/>
      <c r="M2629" s="1"/>
      <c r="N2629" s="1"/>
      <c r="O2629" s="1"/>
      <c r="P2629" s="1"/>
      <c r="Q2629" s="1"/>
      <c r="R2629" s="1"/>
      <c r="S2629" s="1"/>
      <c r="T2629" s="1"/>
      <c r="U2629" s="1"/>
      <c r="V2629" s="1"/>
      <c r="W2629" s="1"/>
      <c r="X2629" s="1"/>
      <c r="Y2629" s="1"/>
      <c r="Z2629" s="1"/>
      <c r="AA2629" s="1"/>
      <c r="AB2629" s="1"/>
      <c r="AC2629" s="1"/>
      <c r="AD2629" s="1"/>
      <c r="AE2629" s="1"/>
      <c r="AF2629" s="1"/>
      <c r="AG2629" s="1"/>
    </row>
    <row r="2630" spans="2:33" x14ac:dyDescent="0.3">
      <c r="B2630" s="1"/>
      <c r="C2630" s="1"/>
      <c r="D2630" s="1"/>
      <c r="E2630" s="1"/>
      <c r="F2630" s="1"/>
      <c r="G2630" s="1"/>
      <c r="I2630" s="1"/>
      <c r="J2630" s="1"/>
      <c r="K2630" s="1"/>
      <c r="L2630" s="1"/>
      <c r="M2630" s="1"/>
      <c r="N2630" s="1"/>
      <c r="O2630" s="1"/>
      <c r="P2630" s="1"/>
      <c r="Q2630" s="1"/>
      <c r="R2630" s="1"/>
      <c r="S2630" s="1"/>
      <c r="T2630" s="1"/>
      <c r="U2630" s="1"/>
      <c r="V2630" s="1"/>
      <c r="W2630" s="1"/>
      <c r="X2630" s="1"/>
      <c r="Y2630" s="1"/>
      <c r="Z2630" s="1"/>
      <c r="AA2630" s="1"/>
      <c r="AB2630" s="1"/>
      <c r="AC2630" s="1"/>
      <c r="AD2630" s="1"/>
      <c r="AE2630" s="1"/>
      <c r="AF2630" s="1"/>
      <c r="AG2630" s="1"/>
    </row>
    <row r="2631" spans="2:33" x14ac:dyDescent="0.3">
      <c r="B2631" s="1"/>
      <c r="C2631" s="1"/>
      <c r="D2631" s="1"/>
      <c r="E2631" s="1"/>
      <c r="F2631" s="1"/>
      <c r="G2631" s="1"/>
      <c r="I2631" s="1"/>
      <c r="J2631" s="1"/>
      <c r="K2631" s="1"/>
      <c r="L2631" s="1"/>
      <c r="M2631" s="1"/>
      <c r="N2631" s="1"/>
      <c r="O2631" s="1"/>
      <c r="P2631" s="1"/>
      <c r="Q2631" s="1"/>
      <c r="R2631" s="1"/>
      <c r="S2631" s="1"/>
      <c r="T2631" s="1"/>
      <c r="U2631" s="1"/>
      <c r="V2631" s="1"/>
      <c r="W2631" s="1"/>
      <c r="X2631" s="1"/>
      <c r="Y2631" s="1"/>
      <c r="Z2631" s="1"/>
      <c r="AA2631" s="1"/>
      <c r="AB2631" s="1"/>
      <c r="AC2631" s="1"/>
      <c r="AD2631" s="1"/>
      <c r="AE2631" s="1"/>
      <c r="AF2631" s="1"/>
      <c r="AG2631" s="1"/>
    </row>
    <row r="2632" spans="2:33" x14ac:dyDescent="0.3">
      <c r="B2632" s="1"/>
      <c r="C2632" s="1"/>
      <c r="D2632" s="1"/>
      <c r="E2632" s="1"/>
      <c r="F2632" s="1"/>
      <c r="G2632" s="1"/>
      <c r="I2632" s="1"/>
      <c r="J2632" s="1"/>
      <c r="K2632" s="1"/>
      <c r="L2632" s="1"/>
      <c r="M2632" s="1"/>
      <c r="N2632" s="1"/>
      <c r="O2632" s="1"/>
      <c r="P2632" s="1"/>
      <c r="Q2632" s="1"/>
      <c r="R2632" s="1"/>
      <c r="S2632" s="1"/>
      <c r="T2632" s="1"/>
      <c r="U2632" s="1"/>
      <c r="V2632" s="1"/>
      <c r="W2632" s="1"/>
      <c r="X2632" s="1"/>
      <c r="Y2632" s="1"/>
      <c r="Z2632" s="1"/>
      <c r="AA2632" s="1"/>
      <c r="AB2632" s="1"/>
      <c r="AC2632" s="1"/>
      <c r="AD2632" s="1"/>
      <c r="AE2632" s="1"/>
      <c r="AF2632" s="1"/>
      <c r="AG2632" s="1"/>
    </row>
    <row r="2633" spans="2:33" x14ac:dyDescent="0.3">
      <c r="B2633" s="1"/>
      <c r="C2633" s="1"/>
      <c r="D2633" s="1"/>
      <c r="E2633" s="1"/>
      <c r="F2633" s="1"/>
      <c r="G2633" s="1"/>
      <c r="I2633" s="1"/>
      <c r="J2633" s="1"/>
      <c r="K2633" s="1"/>
      <c r="L2633" s="1"/>
      <c r="M2633" s="1"/>
      <c r="N2633" s="1"/>
      <c r="O2633" s="1"/>
      <c r="P2633" s="1"/>
      <c r="Q2633" s="1"/>
      <c r="R2633" s="1"/>
      <c r="S2633" s="1"/>
      <c r="T2633" s="1"/>
      <c r="U2633" s="1"/>
      <c r="V2633" s="1"/>
      <c r="W2633" s="1"/>
      <c r="X2633" s="1"/>
      <c r="Y2633" s="1"/>
      <c r="Z2633" s="1"/>
      <c r="AA2633" s="1"/>
      <c r="AB2633" s="1"/>
      <c r="AC2633" s="1"/>
      <c r="AD2633" s="1"/>
      <c r="AE2633" s="1"/>
      <c r="AF2633" s="1"/>
      <c r="AG2633" s="1"/>
    </row>
    <row r="2634" spans="2:33" x14ac:dyDescent="0.3">
      <c r="B2634" s="1"/>
      <c r="C2634" s="1"/>
      <c r="D2634" s="1"/>
      <c r="E2634" s="1"/>
      <c r="F2634" s="1"/>
      <c r="G2634" s="1"/>
      <c r="I2634" s="1"/>
      <c r="J2634" s="1"/>
      <c r="K2634" s="1"/>
      <c r="L2634" s="1"/>
      <c r="M2634" s="1"/>
      <c r="N2634" s="1"/>
      <c r="O2634" s="1"/>
      <c r="P2634" s="1"/>
      <c r="Q2634" s="1"/>
      <c r="R2634" s="1"/>
      <c r="S2634" s="1"/>
      <c r="T2634" s="1"/>
      <c r="U2634" s="1"/>
      <c r="V2634" s="1"/>
      <c r="W2634" s="1"/>
      <c r="X2634" s="1"/>
      <c r="Y2634" s="1"/>
      <c r="Z2634" s="1"/>
      <c r="AA2634" s="1"/>
      <c r="AB2634" s="1"/>
      <c r="AC2634" s="1"/>
      <c r="AD2634" s="1"/>
      <c r="AE2634" s="1"/>
      <c r="AF2634" s="1"/>
      <c r="AG2634" s="1"/>
    </row>
    <row r="2635" spans="2:33" x14ac:dyDescent="0.3">
      <c r="B2635" s="1"/>
      <c r="C2635" s="1"/>
      <c r="D2635" s="1"/>
      <c r="E2635" s="1"/>
      <c r="F2635" s="1"/>
      <c r="G2635" s="1"/>
      <c r="I2635" s="1"/>
      <c r="J2635" s="1"/>
      <c r="K2635" s="1"/>
      <c r="L2635" s="1"/>
      <c r="M2635" s="1"/>
      <c r="N2635" s="1"/>
      <c r="O2635" s="1"/>
      <c r="P2635" s="1"/>
      <c r="Q2635" s="1"/>
      <c r="R2635" s="1"/>
      <c r="S2635" s="1"/>
      <c r="T2635" s="1"/>
      <c r="U2635" s="1"/>
      <c r="V2635" s="1"/>
      <c r="W2635" s="1"/>
      <c r="X2635" s="1"/>
      <c r="Y2635" s="1"/>
      <c r="Z2635" s="1"/>
      <c r="AA2635" s="1"/>
      <c r="AB2635" s="1"/>
      <c r="AC2635" s="1"/>
      <c r="AD2635" s="1"/>
      <c r="AE2635" s="1"/>
      <c r="AF2635" s="1"/>
      <c r="AG2635" s="1"/>
    </row>
    <row r="2636" spans="2:33" x14ac:dyDescent="0.3">
      <c r="B2636" s="1"/>
      <c r="C2636" s="1"/>
      <c r="D2636" s="1"/>
      <c r="E2636" s="1"/>
      <c r="F2636" s="1"/>
      <c r="G2636" s="1"/>
      <c r="I2636" s="1"/>
      <c r="J2636" s="1"/>
      <c r="K2636" s="1"/>
      <c r="L2636" s="1"/>
      <c r="M2636" s="1"/>
      <c r="N2636" s="1"/>
      <c r="O2636" s="1"/>
      <c r="P2636" s="1"/>
      <c r="Q2636" s="1"/>
      <c r="R2636" s="1"/>
      <c r="S2636" s="1"/>
      <c r="T2636" s="1"/>
      <c r="U2636" s="1"/>
      <c r="V2636" s="1"/>
      <c r="W2636" s="1"/>
      <c r="X2636" s="1"/>
      <c r="Y2636" s="1"/>
      <c r="Z2636" s="1"/>
      <c r="AA2636" s="1"/>
      <c r="AB2636" s="1"/>
      <c r="AC2636" s="1"/>
      <c r="AD2636" s="1"/>
      <c r="AE2636" s="1"/>
      <c r="AF2636" s="1"/>
      <c r="AG2636" s="1"/>
    </row>
    <row r="2637" spans="2:33" x14ac:dyDescent="0.3">
      <c r="B2637" s="1"/>
      <c r="C2637" s="1"/>
      <c r="D2637" s="1"/>
      <c r="E2637" s="1"/>
      <c r="F2637" s="1"/>
      <c r="G2637" s="1"/>
      <c r="I2637" s="1"/>
      <c r="J2637" s="1"/>
      <c r="K2637" s="1"/>
      <c r="L2637" s="1"/>
      <c r="M2637" s="1"/>
      <c r="N2637" s="1"/>
      <c r="O2637" s="1"/>
      <c r="P2637" s="1"/>
      <c r="Q2637" s="1"/>
      <c r="R2637" s="1"/>
      <c r="S2637" s="1"/>
      <c r="T2637" s="1"/>
      <c r="U2637" s="1"/>
      <c r="V2637" s="1"/>
      <c r="W2637" s="1"/>
      <c r="X2637" s="1"/>
      <c r="Y2637" s="1"/>
      <c r="Z2637" s="1"/>
      <c r="AA2637" s="1"/>
      <c r="AB2637" s="1"/>
      <c r="AC2637" s="1"/>
      <c r="AD2637" s="1"/>
      <c r="AE2637" s="1"/>
      <c r="AF2637" s="1"/>
      <c r="AG2637" s="1"/>
    </row>
    <row r="2638" spans="2:33" x14ac:dyDescent="0.3">
      <c r="B2638" s="1"/>
      <c r="C2638" s="1"/>
      <c r="D2638" s="1"/>
      <c r="E2638" s="1"/>
      <c r="F2638" s="1"/>
      <c r="G2638" s="1"/>
      <c r="I2638" s="1"/>
      <c r="J2638" s="1"/>
      <c r="K2638" s="1"/>
      <c r="L2638" s="1"/>
      <c r="M2638" s="1"/>
      <c r="N2638" s="1"/>
      <c r="O2638" s="1"/>
      <c r="P2638" s="1"/>
      <c r="Q2638" s="1"/>
      <c r="R2638" s="1"/>
      <c r="S2638" s="1"/>
      <c r="T2638" s="1"/>
      <c r="U2638" s="1"/>
      <c r="V2638" s="1"/>
      <c r="W2638" s="1"/>
      <c r="X2638" s="1"/>
      <c r="Y2638" s="1"/>
      <c r="Z2638" s="1"/>
      <c r="AA2638" s="1"/>
      <c r="AB2638" s="1"/>
      <c r="AC2638" s="1"/>
      <c r="AD2638" s="1"/>
      <c r="AE2638" s="1"/>
      <c r="AF2638" s="1"/>
      <c r="AG2638" s="1"/>
    </row>
    <row r="2639" spans="2:33" x14ac:dyDescent="0.3">
      <c r="B2639" s="1"/>
      <c r="C2639" s="1"/>
      <c r="D2639" s="1"/>
      <c r="E2639" s="1"/>
      <c r="F2639" s="1"/>
      <c r="G2639" s="1"/>
      <c r="I2639" s="1"/>
      <c r="J2639" s="1"/>
      <c r="K2639" s="1"/>
      <c r="L2639" s="1"/>
      <c r="M2639" s="1"/>
      <c r="N2639" s="1"/>
      <c r="O2639" s="1"/>
      <c r="P2639" s="1"/>
      <c r="Q2639" s="1"/>
      <c r="R2639" s="1"/>
      <c r="S2639" s="1"/>
      <c r="T2639" s="1"/>
      <c r="U2639" s="1"/>
      <c r="V2639" s="1"/>
      <c r="W2639" s="1"/>
      <c r="X2639" s="1"/>
      <c r="Y2639" s="1"/>
      <c r="Z2639" s="1"/>
      <c r="AA2639" s="1"/>
      <c r="AB2639" s="1"/>
      <c r="AC2639" s="1"/>
      <c r="AD2639" s="1"/>
      <c r="AE2639" s="1"/>
      <c r="AF2639" s="1"/>
      <c r="AG2639" s="1"/>
    </row>
    <row r="2640" spans="2:33" x14ac:dyDescent="0.3">
      <c r="B2640" s="1"/>
      <c r="C2640" s="1"/>
      <c r="D2640" s="1"/>
      <c r="E2640" s="1"/>
      <c r="F2640" s="1"/>
      <c r="G2640" s="1"/>
      <c r="I2640" s="1"/>
      <c r="J2640" s="1"/>
      <c r="K2640" s="1"/>
      <c r="L2640" s="1"/>
      <c r="M2640" s="1"/>
      <c r="N2640" s="1"/>
      <c r="O2640" s="1"/>
      <c r="P2640" s="1"/>
      <c r="Q2640" s="1"/>
      <c r="R2640" s="1"/>
      <c r="S2640" s="1"/>
      <c r="T2640" s="1"/>
      <c r="U2640" s="1"/>
      <c r="V2640" s="1"/>
      <c r="W2640" s="1"/>
      <c r="X2640" s="1"/>
      <c r="Y2640" s="1"/>
      <c r="Z2640" s="1"/>
      <c r="AA2640" s="1"/>
      <c r="AB2640" s="1"/>
      <c r="AC2640" s="1"/>
      <c r="AD2640" s="1"/>
      <c r="AE2640" s="1"/>
      <c r="AF2640" s="1"/>
      <c r="AG2640" s="1"/>
    </row>
    <row r="2641" spans="2:33" x14ac:dyDescent="0.3">
      <c r="B2641" s="1"/>
      <c r="C2641" s="1"/>
      <c r="D2641" s="1"/>
      <c r="E2641" s="1"/>
      <c r="F2641" s="1"/>
      <c r="G2641" s="1"/>
      <c r="I2641" s="1"/>
      <c r="J2641" s="1"/>
      <c r="K2641" s="1"/>
      <c r="L2641" s="1"/>
      <c r="M2641" s="1"/>
      <c r="N2641" s="1"/>
      <c r="O2641" s="1"/>
      <c r="P2641" s="1"/>
      <c r="Q2641" s="1"/>
      <c r="R2641" s="1"/>
      <c r="S2641" s="1"/>
      <c r="T2641" s="1"/>
      <c r="U2641" s="1"/>
      <c r="V2641" s="1"/>
      <c r="W2641" s="1"/>
      <c r="X2641" s="1"/>
      <c r="Y2641" s="1"/>
      <c r="Z2641" s="1"/>
      <c r="AA2641" s="1"/>
      <c r="AB2641" s="1"/>
      <c r="AC2641" s="1"/>
      <c r="AD2641" s="1"/>
      <c r="AE2641" s="1"/>
      <c r="AF2641" s="1"/>
      <c r="AG2641" s="1"/>
    </row>
    <row r="2642" spans="2:33" x14ac:dyDescent="0.3">
      <c r="B2642" s="1"/>
      <c r="C2642" s="1"/>
      <c r="D2642" s="1"/>
      <c r="E2642" s="1"/>
      <c r="F2642" s="1"/>
      <c r="G2642" s="1"/>
      <c r="I2642" s="1"/>
      <c r="J2642" s="1"/>
      <c r="K2642" s="1"/>
      <c r="L2642" s="1"/>
      <c r="M2642" s="1"/>
      <c r="N2642" s="1"/>
      <c r="O2642" s="1"/>
      <c r="P2642" s="1"/>
      <c r="Q2642" s="1"/>
      <c r="R2642" s="1"/>
      <c r="S2642" s="1"/>
      <c r="T2642" s="1"/>
      <c r="U2642" s="1"/>
      <c r="V2642" s="1"/>
      <c r="W2642" s="1"/>
      <c r="X2642" s="1"/>
      <c r="Y2642" s="1"/>
      <c r="Z2642" s="1"/>
      <c r="AA2642" s="1"/>
      <c r="AB2642" s="1"/>
      <c r="AC2642" s="1"/>
      <c r="AD2642" s="1"/>
      <c r="AE2642" s="1"/>
      <c r="AF2642" s="1"/>
      <c r="AG2642" s="1"/>
    </row>
    <row r="2643" spans="2:33" x14ac:dyDescent="0.3">
      <c r="B2643" s="1"/>
      <c r="C2643" s="1"/>
      <c r="D2643" s="1"/>
      <c r="E2643" s="1"/>
      <c r="F2643" s="1"/>
      <c r="G2643" s="1"/>
      <c r="I2643" s="1"/>
      <c r="J2643" s="1"/>
      <c r="K2643" s="1"/>
      <c r="L2643" s="1"/>
      <c r="M2643" s="1"/>
      <c r="N2643" s="1"/>
      <c r="O2643" s="1"/>
      <c r="P2643" s="1"/>
      <c r="Q2643" s="1"/>
      <c r="R2643" s="1"/>
      <c r="S2643" s="1"/>
      <c r="T2643" s="1"/>
      <c r="U2643" s="1"/>
      <c r="V2643" s="1"/>
      <c r="W2643" s="1"/>
      <c r="X2643" s="1"/>
      <c r="Y2643" s="1"/>
      <c r="Z2643" s="1"/>
      <c r="AA2643" s="1"/>
      <c r="AB2643" s="1"/>
      <c r="AC2643" s="1"/>
      <c r="AD2643" s="1"/>
      <c r="AE2643" s="1"/>
      <c r="AF2643" s="1"/>
      <c r="AG2643" s="1"/>
    </row>
    <row r="2644" spans="2:33" x14ac:dyDescent="0.3">
      <c r="B2644" s="1"/>
      <c r="C2644" s="1"/>
      <c r="D2644" s="1"/>
      <c r="E2644" s="1"/>
      <c r="F2644" s="1"/>
      <c r="G2644" s="1"/>
      <c r="I2644" s="1"/>
      <c r="J2644" s="1"/>
      <c r="K2644" s="1"/>
      <c r="L2644" s="1"/>
      <c r="M2644" s="1"/>
      <c r="N2644" s="1"/>
      <c r="O2644" s="1"/>
      <c r="P2644" s="1"/>
      <c r="Q2644" s="1"/>
      <c r="R2644" s="1"/>
      <c r="S2644" s="1"/>
      <c r="T2644" s="1"/>
      <c r="U2644" s="1"/>
      <c r="V2644" s="1"/>
      <c r="W2644" s="1"/>
      <c r="X2644" s="1"/>
      <c r="Y2644" s="1"/>
      <c r="Z2644" s="1"/>
      <c r="AA2644" s="1"/>
      <c r="AB2644" s="1"/>
      <c r="AC2644" s="1"/>
      <c r="AD2644" s="1"/>
      <c r="AE2644" s="1"/>
      <c r="AF2644" s="1"/>
      <c r="AG2644" s="1"/>
    </row>
    <row r="2645" spans="2:33" x14ac:dyDescent="0.3">
      <c r="B2645" s="1"/>
      <c r="C2645" s="1"/>
      <c r="D2645" s="1"/>
      <c r="E2645" s="1"/>
      <c r="F2645" s="1"/>
      <c r="G2645" s="1"/>
      <c r="I2645" s="1"/>
      <c r="J2645" s="1"/>
      <c r="K2645" s="1"/>
      <c r="L2645" s="1"/>
      <c r="M2645" s="1"/>
      <c r="N2645" s="1"/>
      <c r="O2645" s="1"/>
      <c r="P2645" s="1"/>
      <c r="Q2645" s="1"/>
      <c r="R2645" s="1"/>
      <c r="S2645" s="1"/>
      <c r="T2645" s="1"/>
      <c r="U2645" s="1"/>
      <c r="V2645" s="1"/>
      <c r="W2645" s="1"/>
      <c r="X2645" s="1"/>
      <c r="Y2645" s="1"/>
      <c r="Z2645" s="1"/>
      <c r="AA2645" s="1"/>
      <c r="AB2645" s="1"/>
      <c r="AC2645" s="1"/>
      <c r="AD2645" s="1"/>
      <c r="AE2645" s="1"/>
      <c r="AF2645" s="1"/>
      <c r="AG2645" s="1"/>
    </row>
    <row r="2646" spans="2:33" x14ac:dyDescent="0.3">
      <c r="B2646" s="1"/>
      <c r="C2646" s="1"/>
      <c r="D2646" s="1"/>
      <c r="E2646" s="1"/>
      <c r="F2646" s="1"/>
      <c r="G2646" s="1"/>
      <c r="I2646" s="1"/>
      <c r="J2646" s="1"/>
      <c r="K2646" s="1"/>
      <c r="L2646" s="1"/>
      <c r="M2646" s="1"/>
      <c r="N2646" s="1"/>
      <c r="O2646" s="1"/>
      <c r="P2646" s="1"/>
      <c r="Q2646" s="1"/>
      <c r="R2646" s="1"/>
      <c r="S2646" s="1"/>
      <c r="T2646" s="1"/>
      <c r="U2646" s="1"/>
      <c r="V2646" s="1"/>
      <c r="W2646" s="1"/>
      <c r="X2646" s="1"/>
      <c r="Y2646" s="1"/>
      <c r="Z2646" s="1"/>
      <c r="AA2646" s="1"/>
      <c r="AB2646" s="1"/>
      <c r="AC2646" s="1"/>
      <c r="AD2646" s="1"/>
      <c r="AE2646" s="1"/>
      <c r="AF2646" s="1"/>
      <c r="AG2646" s="1"/>
    </row>
    <row r="2647" spans="2:33" x14ac:dyDescent="0.3">
      <c r="B2647" s="1"/>
      <c r="C2647" s="1"/>
      <c r="D2647" s="1"/>
      <c r="E2647" s="1"/>
      <c r="F2647" s="1"/>
      <c r="G2647" s="1"/>
      <c r="I2647" s="1"/>
      <c r="J2647" s="1"/>
      <c r="K2647" s="1"/>
      <c r="L2647" s="1"/>
      <c r="M2647" s="1"/>
      <c r="N2647" s="1"/>
      <c r="O2647" s="1"/>
      <c r="P2647" s="1"/>
      <c r="Q2647" s="1"/>
      <c r="R2647" s="1"/>
      <c r="S2647" s="1"/>
      <c r="T2647" s="1"/>
      <c r="U2647" s="1"/>
      <c r="V2647" s="1"/>
      <c r="W2647" s="1"/>
      <c r="X2647" s="1"/>
      <c r="Y2647" s="1"/>
      <c r="Z2647" s="1"/>
      <c r="AA2647" s="1"/>
      <c r="AB2647" s="1"/>
      <c r="AC2647" s="1"/>
      <c r="AD2647" s="1"/>
      <c r="AE2647" s="1"/>
      <c r="AF2647" s="1"/>
      <c r="AG2647" s="1"/>
    </row>
    <row r="2648" spans="2:33" x14ac:dyDescent="0.3">
      <c r="B2648" s="1"/>
      <c r="C2648" s="1"/>
      <c r="D2648" s="1"/>
      <c r="E2648" s="1"/>
      <c r="F2648" s="1"/>
      <c r="G2648" s="1"/>
      <c r="I2648" s="1"/>
      <c r="J2648" s="1"/>
      <c r="K2648" s="1"/>
      <c r="L2648" s="1"/>
      <c r="M2648" s="1"/>
      <c r="N2648" s="1"/>
      <c r="O2648" s="1"/>
      <c r="P2648" s="1"/>
      <c r="Q2648" s="1"/>
      <c r="R2648" s="1"/>
      <c r="S2648" s="1"/>
      <c r="T2648" s="1"/>
      <c r="U2648" s="1"/>
      <c r="V2648" s="1"/>
      <c r="W2648" s="1"/>
      <c r="X2648" s="1"/>
      <c r="Y2648" s="1"/>
      <c r="Z2648" s="1"/>
      <c r="AA2648" s="1"/>
      <c r="AB2648" s="1"/>
      <c r="AC2648" s="1"/>
      <c r="AD2648" s="1"/>
      <c r="AE2648" s="1"/>
      <c r="AF2648" s="1"/>
      <c r="AG2648" s="1"/>
    </row>
    <row r="2649" spans="2:33" x14ac:dyDescent="0.3">
      <c r="B2649" s="1"/>
      <c r="C2649" s="1"/>
      <c r="D2649" s="1"/>
      <c r="E2649" s="1"/>
      <c r="F2649" s="1"/>
      <c r="G2649" s="1"/>
      <c r="I2649" s="1"/>
      <c r="J2649" s="1"/>
      <c r="K2649" s="1"/>
      <c r="L2649" s="1"/>
      <c r="M2649" s="1"/>
      <c r="N2649" s="1"/>
      <c r="O2649" s="1"/>
      <c r="P2649" s="1"/>
      <c r="Q2649" s="1"/>
      <c r="R2649" s="1"/>
      <c r="S2649" s="1"/>
      <c r="T2649" s="1"/>
      <c r="U2649" s="1"/>
      <c r="V2649" s="1"/>
      <c r="W2649" s="1"/>
      <c r="X2649" s="1"/>
      <c r="Y2649" s="1"/>
      <c r="Z2649" s="1"/>
      <c r="AA2649" s="1"/>
      <c r="AB2649" s="1"/>
      <c r="AC2649" s="1"/>
      <c r="AD2649" s="1"/>
      <c r="AE2649" s="1"/>
      <c r="AF2649" s="1"/>
      <c r="AG2649" s="1"/>
    </row>
    <row r="2650" spans="2:33" x14ac:dyDescent="0.3">
      <c r="B2650" s="1"/>
      <c r="C2650" s="1"/>
      <c r="D2650" s="1"/>
      <c r="E2650" s="1"/>
      <c r="F2650" s="1"/>
      <c r="G2650" s="1"/>
      <c r="I2650" s="1"/>
      <c r="J2650" s="1"/>
      <c r="K2650" s="1"/>
      <c r="L2650" s="1"/>
      <c r="M2650" s="1"/>
      <c r="N2650" s="1"/>
      <c r="O2650" s="1"/>
      <c r="P2650" s="1"/>
      <c r="Q2650" s="1"/>
      <c r="R2650" s="1"/>
      <c r="S2650" s="1"/>
      <c r="T2650" s="1"/>
      <c r="U2650" s="1"/>
      <c r="V2650" s="1"/>
      <c r="W2650" s="1"/>
      <c r="X2650" s="1"/>
      <c r="Y2650" s="1"/>
      <c r="Z2650" s="1"/>
      <c r="AA2650" s="1"/>
      <c r="AB2650" s="1"/>
      <c r="AC2650" s="1"/>
      <c r="AD2650" s="1"/>
      <c r="AE2650" s="1"/>
      <c r="AF2650" s="1"/>
      <c r="AG2650" s="1"/>
    </row>
    <row r="2651" spans="2:33" x14ac:dyDescent="0.3">
      <c r="B2651" s="1"/>
      <c r="C2651" s="1"/>
      <c r="D2651" s="1"/>
      <c r="E2651" s="1"/>
      <c r="F2651" s="1"/>
      <c r="G2651" s="1"/>
      <c r="I2651" s="1"/>
      <c r="J2651" s="1"/>
      <c r="K2651" s="1"/>
      <c r="L2651" s="1"/>
      <c r="M2651" s="1"/>
      <c r="N2651" s="1"/>
      <c r="O2651" s="1"/>
      <c r="P2651" s="1"/>
      <c r="Q2651" s="1"/>
      <c r="R2651" s="1"/>
      <c r="S2651" s="1"/>
      <c r="T2651" s="1"/>
      <c r="U2651" s="1"/>
      <c r="V2651" s="1"/>
      <c r="W2651" s="1"/>
      <c r="X2651" s="1"/>
      <c r="Y2651" s="1"/>
      <c r="Z2651" s="1"/>
      <c r="AA2651" s="1"/>
      <c r="AB2651" s="1"/>
      <c r="AC2651" s="1"/>
      <c r="AD2651" s="1"/>
      <c r="AE2651" s="1"/>
      <c r="AF2651" s="1"/>
      <c r="AG2651" s="1"/>
    </row>
    <row r="2652" spans="2:33" x14ac:dyDescent="0.3">
      <c r="B2652" s="1"/>
      <c r="C2652" s="1"/>
      <c r="D2652" s="1"/>
      <c r="E2652" s="1"/>
      <c r="F2652" s="1"/>
      <c r="G2652" s="1"/>
      <c r="I2652" s="1"/>
      <c r="J2652" s="1"/>
      <c r="K2652" s="1"/>
      <c r="L2652" s="1"/>
      <c r="M2652" s="1"/>
      <c r="N2652" s="1"/>
      <c r="O2652" s="1"/>
      <c r="P2652" s="1"/>
      <c r="Q2652" s="1"/>
      <c r="R2652" s="1"/>
      <c r="S2652" s="1"/>
      <c r="T2652" s="1"/>
      <c r="U2652" s="1"/>
      <c r="V2652" s="1"/>
      <c r="W2652" s="1"/>
      <c r="X2652" s="1"/>
      <c r="Y2652" s="1"/>
      <c r="Z2652" s="1"/>
      <c r="AA2652" s="1"/>
      <c r="AB2652" s="1"/>
      <c r="AC2652" s="1"/>
      <c r="AD2652" s="1"/>
      <c r="AE2652" s="1"/>
      <c r="AF2652" s="1"/>
      <c r="AG2652" s="1"/>
    </row>
    <row r="2653" spans="2:33" x14ac:dyDescent="0.3">
      <c r="B2653" s="1"/>
      <c r="C2653" s="1"/>
      <c r="D2653" s="1"/>
      <c r="E2653" s="1"/>
      <c r="F2653" s="1"/>
      <c r="G2653" s="1"/>
      <c r="I2653" s="1"/>
      <c r="J2653" s="1"/>
      <c r="K2653" s="1"/>
      <c r="L2653" s="1"/>
      <c r="M2653" s="1"/>
      <c r="N2653" s="1"/>
      <c r="O2653" s="1"/>
      <c r="P2653" s="1"/>
      <c r="Q2653" s="1"/>
      <c r="R2653" s="1"/>
      <c r="S2653" s="1"/>
      <c r="T2653" s="1"/>
      <c r="U2653" s="1"/>
      <c r="V2653" s="1"/>
      <c r="W2653" s="1"/>
      <c r="X2653" s="1"/>
      <c r="Y2653" s="1"/>
      <c r="Z2653" s="1"/>
      <c r="AA2653" s="1"/>
      <c r="AB2653" s="1"/>
      <c r="AC2653" s="1"/>
      <c r="AD2653" s="1"/>
      <c r="AE2653" s="1"/>
      <c r="AF2653" s="1"/>
      <c r="AG2653" s="1"/>
    </row>
    <row r="2654" spans="2:33" x14ac:dyDescent="0.3">
      <c r="B2654" s="1"/>
      <c r="C2654" s="1"/>
      <c r="D2654" s="1"/>
      <c r="E2654" s="1"/>
      <c r="F2654" s="1"/>
      <c r="G2654" s="1"/>
      <c r="I2654" s="1"/>
      <c r="J2654" s="1"/>
      <c r="K2654" s="1"/>
      <c r="L2654" s="1"/>
      <c r="M2654" s="1"/>
      <c r="N2654" s="1"/>
      <c r="O2654" s="1"/>
      <c r="P2654" s="1"/>
      <c r="Q2654" s="1"/>
      <c r="R2654" s="1"/>
      <c r="S2654" s="1"/>
      <c r="T2654" s="1"/>
      <c r="U2654" s="1"/>
      <c r="V2654" s="1"/>
      <c r="W2654" s="1"/>
      <c r="X2654" s="1"/>
      <c r="Y2654" s="1"/>
      <c r="Z2654" s="1"/>
      <c r="AA2654" s="1"/>
      <c r="AB2654" s="1"/>
      <c r="AC2654" s="1"/>
      <c r="AD2654" s="1"/>
      <c r="AE2654" s="1"/>
      <c r="AF2654" s="1"/>
      <c r="AG2654" s="1"/>
    </row>
    <row r="2655" spans="2:33" x14ac:dyDescent="0.3">
      <c r="B2655" s="1"/>
      <c r="C2655" s="1"/>
      <c r="D2655" s="1"/>
      <c r="E2655" s="1"/>
      <c r="F2655" s="1"/>
      <c r="G2655" s="1"/>
      <c r="I2655" s="1"/>
      <c r="J2655" s="1"/>
      <c r="K2655" s="1"/>
      <c r="L2655" s="1"/>
      <c r="M2655" s="1"/>
      <c r="N2655" s="1"/>
      <c r="O2655" s="1"/>
      <c r="P2655" s="1"/>
      <c r="Q2655" s="1"/>
      <c r="R2655" s="1"/>
      <c r="S2655" s="1"/>
      <c r="T2655" s="1"/>
      <c r="U2655" s="1"/>
      <c r="V2655" s="1"/>
      <c r="W2655" s="1"/>
      <c r="X2655" s="1"/>
      <c r="Y2655" s="1"/>
      <c r="Z2655" s="1"/>
      <c r="AA2655" s="1"/>
      <c r="AB2655" s="1"/>
      <c r="AC2655" s="1"/>
      <c r="AD2655" s="1"/>
      <c r="AE2655" s="1"/>
      <c r="AF2655" s="1"/>
      <c r="AG2655" s="1"/>
    </row>
    <row r="2656" spans="2:33" x14ac:dyDescent="0.3">
      <c r="B2656" s="1"/>
      <c r="C2656" s="1"/>
      <c r="D2656" s="1"/>
      <c r="E2656" s="1"/>
      <c r="F2656" s="1"/>
      <c r="G2656" s="1"/>
      <c r="I2656" s="1"/>
      <c r="J2656" s="1"/>
      <c r="K2656" s="1"/>
      <c r="L2656" s="1"/>
      <c r="M2656" s="1"/>
      <c r="N2656" s="1"/>
      <c r="O2656" s="1"/>
      <c r="P2656" s="1"/>
      <c r="Q2656" s="1"/>
      <c r="R2656" s="1"/>
      <c r="S2656" s="1"/>
      <c r="T2656" s="1"/>
      <c r="U2656" s="1"/>
      <c r="V2656" s="1"/>
      <c r="W2656" s="1"/>
      <c r="X2656" s="1"/>
      <c r="Y2656" s="1"/>
      <c r="Z2656" s="1"/>
      <c r="AA2656" s="1"/>
      <c r="AB2656" s="1"/>
      <c r="AC2656" s="1"/>
      <c r="AD2656" s="1"/>
      <c r="AE2656" s="1"/>
      <c r="AF2656" s="1"/>
      <c r="AG2656" s="1"/>
    </row>
    <row r="2657" spans="2:33" x14ac:dyDescent="0.3">
      <c r="B2657" s="1"/>
      <c r="C2657" s="1"/>
      <c r="D2657" s="1"/>
      <c r="E2657" s="1"/>
      <c r="F2657" s="1"/>
      <c r="G2657" s="1"/>
      <c r="I2657" s="1"/>
      <c r="J2657" s="1"/>
      <c r="K2657" s="1"/>
      <c r="L2657" s="1"/>
      <c r="M2657" s="1"/>
      <c r="N2657" s="1"/>
      <c r="O2657" s="1"/>
      <c r="P2657" s="1"/>
      <c r="Q2657" s="1"/>
      <c r="R2657" s="1"/>
      <c r="S2657" s="1"/>
      <c r="T2657" s="1"/>
      <c r="U2657" s="1"/>
      <c r="V2657" s="1"/>
      <c r="W2657" s="1"/>
      <c r="X2657" s="1"/>
      <c r="Y2657" s="1"/>
      <c r="Z2657" s="1"/>
      <c r="AA2657" s="1"/>
      <c r="AB2657" s="1"/>
      <c r="AC2657" s="1"/>
      <c r="AD2657" s="1"/>
      <c r="AE2657" s="1"/>
      <c r="AF2657" s="1"/>
      <c r="AG2657" s="1"/>
    </row>
    <row r="2658" spans="2:33" x14ac:dyDescent="0.3">
      <c r="B2658" s="1"/>
      <c r="C2658" s="1"/>
      <c r="D2658" s="1"/>
      <c r="E2658" s="1"/>
      <c r="F2658" s="1"/>
      <c r="G2658" s="1"/>
      <c r="I2658" s="1"/>
      <c r="J2658" s="1"/>
      <c r="K2658" s="1"/>
      <c r="L2658" s="1"/>
      <c r="M2658" s="1"/>
      <c r="N2658" s="1"/>
      <c r="O2658" s="1"/>
      <c r="P2658" s="1"/>
      <c r="Q2658" s="1"/>
      <c r="R2658" s="1"/>
      <c r="S2658" s="1"/>
      <c r="T2658" s="1"/>
      <c r="U2658" s="1"/>
      <c r="V2658" s="1"/>
      <c r="W2658" s="1"/>
      <c r="X2658" s="1"/>
      <c r="Y2658" s="1"/>
      <c r="Z2658" s="1"/>
      <c r="AA2658" s="1"/>
      <c r="AB2658" s="1"/>
      <c r="AC2658" s="1"/>
      <c r="AD2658" s="1"/>
      <c r="AE2658" s="1"/>
      <c r="AF2658" s="1"/>
      <c r="AG2658" s="1"/>
    </row>
    <row r="2659" spans="2:33" x14ac:dyDescent="0.3">
      <c r="B2659" s="1"/>
      <c r="C2659" s="1"/>
      <c r="D2659" s="1"/>
      <c r="E2659" s="1"/>
      <c r="F2659" s="1"/>
      <c r="G2659" s="1"/>
      <c r="I2659" s="1"/>
      <c r="J2659" s="1"/>
      <c r="K2659" s="1"/>
      <c r="L2659" s="1"/>
      <c r="M2659" s="1"/>
      <c r="N2659" s="1"/>
      <c r="O2659" s="1"/>
      <c r="P2659" s="1"/>
      <c r="Q2659" s="1"/>
      <c r="R2659" s="1"/>
      <c r="S2659" s="1"/>
      <c r="T2659" s="1"/>
      <c r="U2659" s="1"/>
      <c r="V2659" s="1"/>
      <c r="W2659" s="1"/>
      <c r="X2659" s="1"/>
      <c r="Y2659" s="1"/>
      <c r="Z2659" s="1"/>
      <c r="AA2659" s="1"/>
      <c r="AB2659" s="1"/>
      <c r="AC2659" s="1"/>
      <c r="AD2659" s="1"/>
      <c r="AE2659" s="1"/>
      <c r="AF2659" s="1"/>
      <c r="AG2659" s="1"/>
    </row>
    <row r="2660" spans="2:33" x14ac:dyDescent="0.3">
      <c r="B2660" s="1"/>
      <c r="C2660" s="1"/>
      <c r="D2660" s="1"/>
      <c r="E2660" s="1"/>
      <c r="F2660" s="1"/>
      <c r="G2660" s="1"/>
      <c r="I2660" s="1"/>
      <c r="J2660" s="1"/>
      <c r="K2660" s="1"/>
      <c r="L2660" s="1"/>
      <c r="M2660" s="1"/>
      <c r="N2660" s="1"/>
      <c r="O2660" s="1"/>
      <c r="P2660" s="1"/>
      <c r="Q2660" s="1"/>
      <c r="R2660" s="1"/>
      <c r="S2660" s="1"/>
      <c r="T2660" s="1"/>
      <c r="U2660" s="1"/>
      <c r="V2660" s="1"/>
      <c r="W2660" s="1"/>
      <c r="X2660" s="1"/>
      <c r="Y2660" s="1"/>
      <c r="Z2660" s="1"/>
      <c r="AA2660" s="1"/>
      <c r="AB2660" s="1"/>
      <c r="AC2660" s="1"/>
      <c r="AD2660" s="1"/>
      <c r="AE2660" s="1"/>
      <c r="AF2660" s="1"/>
      <c r="AG2660" s="1"/>
    </row>
    <row r="2661" spans="2:33" x14ac:dyDescent="0.3">
      <c r="B2661" s="1"/>
      <c r="C2661" s="1"/>
      <c r="D2661" s="1"/>
      <c r="E2661" s="1"/>
      <c r="F2661" s="1"/>
      <c r="G2661" s="1"/>
      <c r="I2661" s="1"/>
      <c r="J2661" s="1"/>
      <c r="K2661" s="1"/>
      <c r="L2661" s="1"/>
      <c r="M2661" s="1"/>
      <c r="N2661" s="1"/>
      <c r="O2661" s="1"/>
      <c r="P2661" s="1"/>
      <c r="Q2661" s="1"/>
      <c r="R2661" s="1"/>
      <c r="S2661" s="1"/>
      <c r="T2661" s="1"/>
      <c r="U2661" s="1"/>
      <c r="V2661" s="1"/>
      <c r="W2661" s="1"/>
      <c r="X2661" s="1"/>
      <c r="Y2661" s="1"/>
      <c r="Z2661" s="1"/>
      <c r="AA2661" s="1"/>
      <c r="AB2661" s="1"/>
      <c r="AC2661" s="1"/>
      <c r="AD2661" s="1"/>
      <c r="AE2661" s="1"/>
      <c r="AF2661" s="1"/>
      <c r="AG2661" s="1"/>
    </row>
    <row r="2662" spans="2:33" x14ac:dyDescent="0.3">
      <c r="B2662" s="1"/>
      <c r="C2662" s="1"/>
      <c r="D2662" s="1"/>
      <c r="E2662" s="1"/>
      <c r="F2662" s="1"/>
      <c r="G2662" s="1"/>
      <c r="I2662" s="1"/>
      <c r="J2662" s="1"/>
      <c r="K2662" s="1"/>
      <c r="L2662" s="1"/>
      <c r="M2662" s="1"/>
      <c r="N2662" s="1"/>
      <c r="O2662" s="1"/>
      <c r="P2662" s="1"/>
      <c r="Q2662" s="1"/>
      <c r="R2662" s="1"/>
      <c r="S2662" s="1"/>
      <c r="T2662" s="1"/>
      <c r="U2662" s="1"/>
      <c r="V2662" s="1"/>
      <c r="W2662" s="1"/>
      <c r="X2662" s="1"/>
      <c r="Y2662" s="1"/>
      <c r="Z2662" s="1"/>
      <c r="AA2662" s="1"/>
      <c r="AB2662" s="1"/>
      <c r="AC2662" s="1"/>
      <c r="AD2662" s="1"/>
      <c r="AE2662" s="1"/>
      <c r="AF2662" s="1"/>
      <c r="AG2662" s="1"/>
    </row>
    <row r="2663" spans="2:33" x14ac:dyDescent="0.3">
      <c r="B2663" s="1"/>
      <c r="C2663" s="1"/>
      <c r="D2663" s="1"/>
      <c r="E2663" s="1"/>
      <c r="F2663" s="1"/>
      <c r="G2663" s="1"/>
      <c r="I2663" s="1"/>
      <c r="J2663" s="1"/>
      <c r="K2663" s="1"/>
      <c r="L2663" s="1"/>
      <c r="M2663" s="1"/>
      <c r="N2663" s="1"/>
      <c r="O2663" s="1"/>
      <c r="P2663" s="1"/>
      <c r="Q2663" s="1"/>
      <c r="R2663" s="1"/>
      <c r="S2663" s="1"/>
      <c r="T2663" s="1"/>
      <c r="U2663" s="1"/>
      <c r="V2663" s="1"/>
      <c r="W2663" s="1"/>
      <c r="X2663" s="1"/>
      <c r="Y2663" s="1"/>
      <c r="Z2663" s="1"/>
      <c r="AA2663" s="1"/>
      <c r="AB2663" s="1"/>
      <c r="AC2663" s="1"/>
      <c r="AD2663" s="1"/>
      <c r="AE2663" s="1"/>
      <c r="AF2663" s="1"/>
      <c r="AG2663" s="1"/>
    </row>
    <row r="2664" spans="2:33" x14ac:dyDescent="0.3">
      <c r="B2664" s="1"/>
      <c r="C2664" s="1"/>
      <c r="D2664" s="1"/>
      <c r="E2664" s="1"/>
      <c r="F2664" s="1"/>
      <c r="G2664" s="1"/>
      <c r="I2664" s="1"/>
      <c r="J2664" s="1"/>
      <c r="K2664" s="1"/>
      <c r="L2664" s="1"/>
      <c r="M2664" s="1"/>
      <c r="N2664" s="1"/>
      <c r="O2664" s="1"/>
      <c r="P2664" s="1"/>
      <c r="Q2664" s="1"/>
      <c r="R2664" s="1"/>
      <c r="S2664" s="1"/>
      <c r="T2664" s="1"/>
      <c r="U2664" s="1"/>
      <c r="V2664" s="1"/>
      <c r="W2664" s="1"/>
      <c r="X2664" s="1"/>
      <c r="Y2664" s="1"/>
      <c r="Z2664" s="1"/>
      <c r="AA2664" s="1"/>
      <c r="AB2664" s="1"/>
      <c r="AC2664" s="1"/>
      <c r="AD2664" s="1"/>
      <c r="AE2664" s="1"/>
      <c r="AF2664" s="1"/>
      <c r="AG2664" s="1"/>
    </row>
    <row r="2665" spans="2:33" x14ac:dyDescent="0.3">
      <c r="B2665" s="1"/>
      <c r="C2665" s="1"/>
      <c r="D2665" s="1"/>
      <c r="E2665" s="1"/>
      <c r="F2665" s="1"/>
      <c r="G2665" s="1"/>
      <c r="I2665" s="1"/>
      <c r="J2665" s="1"/>
      <c r="K2665" s="1"/>
      <c r="L2665" s="1"/>
      <c r="M2665" s="1"/>
      <c r="N2665" s="1"/>
      <c r="O2665" s="1"/>
      <c r="P2665" s="1"/>
      <c r="Q2665" s="1"/>
      <c r="R2665" s="1"/>
      <c r="S2665" s="1"/>
      <c r="T2665" s="1"/>
      <c r="U2665" s="1"/>
      <c r="V2665" s="1"/>
      <c r="W2665" s="1"/>
      <c r="X2665" s="1"/>
      <c r="Y2665" s="1"/>
      <c r="Z2665" s="1"/>
      <c r="AA2665" s="1"/>
      <c r="AB2665" s="1"/>
      <c r="AC2665" s="1"/>
      <c r="AD2665" s="1"/>
      <c r="AE2665" s="1"/>
      <c r="AF2665" s="1"/>
      <c r="AG2665" s="1"/>
    </row>
    <row r="2666" spans="2:33" x14ac:dyDescent="0.3">
      <c r="B2666" s="1"/>
      <c r="C2666" s="1"/>
      <c r="D2666" s="1"/>
      <c r="E2666" s="1"/>
      <c r="F2666" s="1"/>
      <c r="G2666" s="1"/>
      <c r="I2666" s="1"/>
      <c r="J2666" s="1"/>
      <c r="K2666" s="1"/>
      <c r="L2666" s="1"/>
      <c r="M2666" s="1"/>
      <c r="N2666" s="1"/>
      <c r="O2666" s="1"/>
      <c r="P2666" s="1"/>
      <c r="Q2666" s="1"/>
      <c r="R2666" s="1"/>
      <c r="S2666" s="1"/>
      <c r="T2666" s="1"/>
      <c r="U2666" s="1"/>
      <c r="V2666" s="1"/>
      <c r="W2666" s="1"/>
      <c r="X2666" s="1"/>
      <c r="Y2666" s="1"/>
      <c r="Z2666" s="1"/>
      <c r="AA2666" s="1"/>
      <c r="AB2666" s="1"/>
      <c r="AC2666" s="1"/>
      <c r="AD2666" s="1"/>
      <c r="AE2666" s="1"/>
      <c r="AF2666" s="1"/>
      <c r="AG2666" s="1"/>
    </row>
    <row r="2667" spans="2:33" x14ac:dyDescent="0.3">
      <c r="B2667" s="1"/>
      <c r="C2667" s="1"/>
      <c r="D2667" s="1"/>
      <c r="E2667" s="1"/>
      <c r="F2667" s="1"/>
      <c r="G2667" s="1"/>
      <c r="I2667" s="1"/>
      <c r="J2667" s="1"/>
      <c r="K2667" s="1"/>
      <c r="L2667" s="1"/>
      <c r="M2667" s="1"/>
      <c r="N2667" s="1"/>
      <c r="O2667" s="1"/>
      <c r="P2667" s="1"/>
      <c r="Q2667" s="1"/>
      <c r="R2667" s="1"/>
      <c r="S2667" s="1"/>
      <c r="T2667" s="1"/>
      <c r="U2667" s="1"/>
      <c r="V2667" s="1"/>
      <c r="W2667" s="1"/>
      <c r="X2667" s="1"/>
      <c r="Y2667" s="1"/>
      <c r="Z2667" s="1"/>
      <c r="AA2667" s="1"/>
      <c r="AB2667" s="1"/>
      <c r="AC2667" s="1"/>
      <c r="AD2667" s="1"/>
      <c r="AE2667" s="1"/>
      <c r="AF2667" s="1"/>
      <c r="AG2667" s="1"/>
    </row>
    <row r="2668" spans="2:33" x14ac:dyDescent="0.3">
      <c r="B2668" s="1"/>
      <c r="C2668" s="1"/>
      <c r="D2668" s="1"/>
      <c r="E2668" s="1"/>
      <c r="F2668" s="1"/>
      <c r="G2668" s="1"/>
      <c r="I2668" s="1"/>
      <c r="J2668" s="1"/>
      <c r="K2668" s="1"/>
      <c r="L2668" s="1"/>
      <c r="M2668" s="1"/>
      <c r="N2668" s="1"/>
      <c r="O2668" s="1"/>
      <c r="P2668" s="1"/>
      <c r="Q2668" s="1"/>
      <c r="R2668" s="1"/>
      <c r="S2668" s="1"/>
      <c r="T2668" s="1"/>
      <c r="U2668" s="1"/>
      <c r="V2668" s="1"/>
      <c r="W2668" s="1"/>
      <c r="X2668" s="1"/>
      <c r="Y2668" s="1"/>
      <c r="Z2668" s="1"/>
      <c r="AA2668" s="1"/>
      <c r="AB2668" s="1"/>
      <c r="AC2668" s="1"/>
      <c r="AD2668" s="1"/>
      <c r="AE2668" s="1"/>
      <c r="AF2668" s="1"/>
      <c r="AG2668" s="1"/>
    </row>
    <row r="2669" spans="2:33" x14ac:dyDescent="0.3">
      <c r="B2669" s="1"/>
      <c r="C2669" s="1"/>
      <c r="D2669" s="1"/>
      <c r="E2669" s="1"/>
      <c r="F2669" s="1"/>
      <c r="G2669" s="1"/>
      <c r="I2669" s="1"/>
      <c r="J2669" s="1"/>
      <c r="K2669" s="1"/>
      <c r="L2669" s="1"/>
      <c r="M2669" s="1"/>
      <c r="N2669" s="1"/>
      <c r="O2669" s="1"/>
      <c r="P2669" s="1"/>
      <c r="Q2669" s="1"/>
      <c r="R2669" s="1"/>
      <c r="S2669" s="1"/>
      <c r="T2669" s="1"/>
      <c r="U2669" s="1"/>
      <c r="V2669" s="1"/>
      <c r="W2669" s="1"/>
      <c r="X2669" s="1"/>
      <c r="Y2669" s="1"/>
      <c r="Z2669" s="1"/>
      <c r="AA2669" s="1"/>
      <c r="AB2669" s="1"/>
      <c r="AC2669" s="1"/>
      <c r="AD2669" s="1"/>
      <c r="AE2669" s="1"/>
      <c r="AF2669" s="1"/>
      <c r="AG2669" s="1"/>
    </row>
    <row r="2670" spans="2:33" x14ac:dyDescent="0.3">
      <c r="B2670" s="1"/>
      <c r="C2670" s="1"/>
      <c r="D2670" s="1"/>
      <c r="E2670" s="1"/>
      <c r="F2670" s="1"/>
      <c r="G2670" s="1"/>
      <c r="I2670" s="1"/>
      <c r="J2670" s="1"/>
      <c r="K2670" s="1"/>
      <c r="L2670" s="1"/>
      <c r="M2670" s="1"/>
      <c r="N2670" s="1"/>
      <c r="O2670" s="1"/>
      <c r="P2670" s="1"/>
      <c r="Q2670" s="1"/>
      <c r="R2670" s="1"/>
      <c r="S2670" s="1"/>
      <c r="T2670" s="1"/>
      <c r="U2670" s="1"/>
      <c r="V2670" s="1"/>
      <c r="W2670" s="1"/>
      <c r="X2670" s="1"/>
      <c r="Y2670" s="1"/>
      <c r="Z2670" s="1"/>
      <c r="AA2670" s="1"/>
      <c r="AB2670" s="1"/>
      <c r="AC2670" s="1"/>
      <c r="AD2670" s="1"/>
      <c r="AE2670" s="1"/>
      <c r="AF2670" s="1"/>
      <c r="AG2670" s="1"/>
    </row>
    <row r="2671" spans="2:33" x14ac:dyDescent="0.3">
      <c r="B2671" s="1"/>
      <c r="C2671" s="1"/>
      <c r="D2671" s="1"/>
      <c r="E2671" s="1"/>
      <c r="F2671" s="1"/>
      <c r="G2671" s="1"/>
      <c r="I2671" s="1"/>
      <c r="J2671" s="1"/>
      <c r="K2671" s="1"/>
      <c r="L2671" s="1"/>
      <c r="M2671" s="1"/>
      <c r="N2671" s="1"/>
      <c r="O2671" s="1"/>
      <c r="P2671" s="1"/>
      <c r="Q2671" s="1"/>
      <c r="R2671" s="1"/>
      <c r="S2671" s="1"/>
      <c r="T2671" s="1"/>
      <c r="U2671" s="1"/>
      <c r="V2671" s="1"/>
      <c r="W2671" s="1"/>
      <c r="X2671" s="1"/>
      <c r="Y2671" s="1"/>
      <c r="Z2671" s="1"/>
      <c r="AA2671" s="1"/>
      <c r="AB2671" s="1"/>
      <c r="AC2671" s="1"/>
      <c r="AD2671" s="1"/>
      <c r="AE2671" s="1"/>
      <c r="AF2671" s="1"/>
      <c r="AG2671" s="1"/>
    </row>
    <row r="2672" spans="2:33" x14ac:dyDescent="0.3">
      <c r="B2672" s="1"/>
      <c r="C2672" s="1"/>
      <c r="D2672" s="1"/>
      <c r="E2672" s="1"/>
      <c r="F2672" s="1"/>
      <c r="G2672" s="1"/>
      <c r="I2672" s="1"/>
      <c r="J2672" s="1"/>
      <c r="K2672" s="1"/>
      <c r="L2672" s="1"/>
      <c r="M2672" s="1"/>
      <c r="N2672" s="1"/>
      <c r="O2672" s="1"/>
      <c r="P2672" s="1"/>
      <c r="Q2672" s="1"/>
      <c r="R2672" s="1"/>
      <c r="S2672" s="1"/>
      <c r="T2672" s="1"/>
      <c r="U2672" s="1"/>
      <c r="V2672" s="1"/>
      <c r="W2672" s="1"/>
      <c r="X2672" s="1"/>
      <c r="Y2672" s="1"/>
      <c r="Z2672" s="1"/>
      <c r="AA2672" s="1"/>
      <c r="AB2672" s="1"/>
      <c r="AC2672" s="1"/>
      <c r="AD2672" s="1"/>
      <c r="AE2672" s="1"/>
      <c r="AF2672" s="1"/>
      <c r="AG2672" s="1"/>
    </row>
    <row r="2673" spans="2:33" x14ac:dyDescent="0.3">
      <c r="B2673" s="1"/>
      <c r="C2673" s="1"/>
      <c r="D2673" s="1"/>
      <c r="E2673" s="1"/>
      <c r="F2673" s="1"/>
      <c r="G2673" s="1"/>
      <c r="I2673" s="1"/>
      <c r="J2673" s="1"/>
      <c r="K2673" s="1"/>
      <c r="L2673" s="1"/>
      <c r="M2673" s="1"/>
      <c r="N2673" s="1"/>
      <c r="O2673" s="1"/>
      <c r="P2673" s="1"/>
      <c r="Q2673" s="1"/>
      <c r="R2673" s="1"/>
      <c r="S2673" s="1"/>
      <c r="T2673" s="1"/>
      <c r="U2673" s="1"/>
      <c r="V2673" s="1"/>
      <c r="W2673" s="1"/>
      <c r="X2673" s="1"/>
      <c r="Y2673" s="1"/>
      <c r="Z2673" s="1"/>
      <c r="AA2673" s="1"/>
      <c r="AB2673" s="1"/>
      <c r="AC2673" s="1"/>
      <c r="AD2673" s="1"/>
      <c r="AE2673" s="1"/>
      <c r="AF2673" s="1"/>
      <c r="AG2673" s="1"/>
    </row>
    <row r="2674" spans="2:33" x14ac:dyDescent="0.3">
      <c r="B2674" s="1"/>
      <c r="C2674" s="1"/>
      <c r="D2674" s="1"/>
      <c r="E2674" s="1"/>
      <c r="F2674" s="1"/>
      <c r="G2674" s="1"/>
      <c r="I2674" s="1"/>
      <c r="J2674" s="1"/>
      <c r="K2674" s="1"/>
      <c r="L2674" s="1"/>
      <c r="M2674" s="1"/>
      <c r="N2674" s="1"/>
      <c r="O2674" s="1"/>
      <c r="P2674" s="1"/>
      <c r="Q2674" s="1"/>
      <c r="R2674" s="1"/>
      <c r="S2674" s="1"/>
      <c r="T2674" s="1"/>
      <c r="U2674" s="1"/>
      <c r="V2674" s="1"/>
      <c r="W2674" s="1"/>
      <c r="X2674" s="1"/>
      <c r="Y2674" s="1"/>
      <c r="Z2674" s="1"/>
      <c r="AA2674" s="1"/>
      <c r="AB2674" s="1"/>
      <c r="AC2674" s="1"/>
      <c r="AD2674" s="1"/>
      <c r="AE2674" s="1"/>
      <c r="AF2674" s="1"/>
      <c r="AG2674" s="1"/>
    </row>
    <row r="2675" spans="2:33" x14ac:dyDescent="0.3">
      <c r="B2675" s="1"/>
      <c r="C2675" s="1"/>
      <c r="D2675" s="1"/>
      <c r="E2675" s="1"/>
      <c r="F2675" s="1"/>
      <c r="G2675" s="1"/>
      <c r="I2675" s="1"/>
      <c r="J2675" s="1"/>
      <c r="K2675" s="1"/>
      <c r="L2675" s="1"/>
      <c r="M2675" s="1"/>
      <c r="N2675" s="1"/>
      <c r="O2675" s="1"/>
      <c r="P2675" s="1"/>
      <c r="Q2675" s="1"/>
      <c r="R2675" s="1"/>
      <c r="S2675" s="1"/>
      <c r="T2675" s="1"/>
      <c r="U2675" s="1"/>
      <c r="V2675" s="1"/>
      <c r="W2675" s="1"/>
      <c r="X2675" s="1"/>
      <c r="Y2675" s="1"/>
      <c r="Z2675" s="1"/>
      <c r="AA2675" s="1"/>
      <c r="AB2675" s="1"/>
      <c r="AC2675" s="1"/>
      <c r="AD2675" s="1"/>
      <c r="AE2675" s="1"/>
      <c r="AF2675" s="1"/>
      <c r="AG2675" s="1"/>
    </row>
    <row r="2676" spans="2:33" x14ac:dyDescent="0.3">
      <c r="B2676" s="1"/>
      <c r="C2676" s="1"/>
      <c r="D2676" s="1"/>
      <c r="E2676" s="1"/>
      <c r="F2676" s="1"/>
      <c r="G2676" s="1"/>
      <c r="I2676" s="1"/>
      <c r="J2676" s="1"/>
      <c r="K2676" s="1"/>
      <c r="L2676" s="1"/>
      <c r="M2676" s="1"/>
      <c r="N2676" s="1"/>
      <c r="O2676" s="1"/>
      <c r="P2676" s="1"/>
      <c r="Q2676" s="1"/>
      <c r="R2676" s="1"/>
      <c r="S2676" s="1"/>
      <c r="T2676" s="1"/>
      <c r="U2676" s="1"/>
      <c r="V2676" s="1"/>
      <c r="W2676" s="1"/>
      <c r="X2676" s="1"/>
      <c r="Y2676" s="1"/>
      <c r="Z2676" s="1"/>
      <c r="AA2676" s="1"/>
      <c r="AB2676" s="1"/>
      <c r="AC2676" s="1"/>
      <c r="AD2676" s="1"/>
      <c r="AE2676" s="1"/>
      <c r="AF2676" s="1"/>
      <c r="AG2676" s="1"/>
    </row>
    <row r="2677" spans="2:33" x14ac:dyDescent="0.3">
      <c r="B2677" s="1"/>
      <c r="C2677" s="1"/>
      <c r="D2677" s="1"/>
      <c r="E2677" s="1"/>
      <c r="F2677" s="1"/>
      <c r="G2677" s="1"/>
      <c r="I2677" s="1"/>
      <c r="J2677" s="1"/>
      <c r="K2677" s="1"/>
      <c r="L2677" s="1"/>
      <c r="M2677" s="1"/>
      <c r="N2677" s="1"/>
      <c r="O2677" s="1"/>
      <c r="P2677" s="1"/>
      <c r="Q2677" s="1"/>
      <c r="R2677" s="1"/>
      <c r="S2677" s="1"/>
      <c r="T2677" s="1"/>
      <c r="U2677" s="1"/>
      <c r="V2677" s="1"/>
      <c r="W2677" s="1"/>
      <c r="X2677" s="1"/>
      <c r="Y2677" s="1"/>
      <c r="Z2677" s="1"/>
      <c r="AA2677" s="1"/>
      <c r="AB2677" s="1"/>
      <c r="AC2677" s="1"/>
      <c r="AD2677" s="1"/>
      <c r="AE2677" s="1"/>
      <c r="AF2677" s="1"/>
      <c r="AG2677" s="1"/>
    </row>
    <row r="2678" spans="2:33" x14ac:dyDescent="0.3">
      <c r="B2678" s="1"/>
      <c r="C2678" s="1"/>
      <c r="D2678" s="1"/>
      <c r="E2678" s="1"/>
      <c r="F2678" s="1"/>
      <c r="G2678" s="1"/>
      <c r="I2678" s="1"/>
      <c r="J2678" s="1"/>
      <c r="K2678" s="1"/>
      <c r="L2678" s="1"/>
      <c r="M2678" s="1"/>
      <c r="N2678" s="1"/>
      <c r="O2678" s="1"/>
      <c r="P2678" s="1"/>
      <c r="Q2678" s="1"/>
      <c r="R2678" s="1"/>
      <c r="S2678" s="1"/>
      <c r="T2678" s="1"/>
      <c r="U2678" s="1"/>
      <c r="V2678" s="1"/>
      <c r="W2678" s="1"/>
      <c r="X2678" s="1"/>
      <c r="Y2678" s="1"/>
      <c r="Z2678" s="1"/>
      <c r="AA2678" s="1"/>
      <c r="AB2678" s="1"/>
      <c r="AC2678" s="1"/>
      <c r="AD2678" s="1"/>
      <c r="AE2678" s="1"/>
      <c r="AF2678" s="1"/>
      <c r="AG2678" s="1"/>
    </row>
    <row r="2679" spans="2:33" x14ac:dyDescent="0.3">
      <c r="B2679" s="1"/>
      <c r="C2679" s="1"/>
      <c r="D2679" s="1"/>
      <c r="E2679" s="1"/>
      <c r="F2679" s="1"/>
      <c r="G2679" s="1"/>
      <c r="I2679" s="1"/>
      <c r="J2679" s="1"/>
      <c r="K2679" s="1"/>
      <c r="L2679" s="1"/>
      <c r="M2679" s="1"/>
      <c r="N2679" s="1"/>
      <c r="O2679" s="1"/>
      <c r="P2679" s="1"/>
      <c r="Q2679" s="1"/>
      <c r="R2679" s="1"/>
      <c r="S2679" s="1"/>
      <c r="T2679" s="1"/>
      <c r="U2679" s="1"/>
      <c r="V2679" s="1"/>
      <c r="W2679" s="1"/>
      <c r="X2679" s="1"/>
      <c r="Y2679" s="1"/>
      <c r="Z2679" s="1"/>
      <c r="AA2679" s="1"/>
      <c r="AB2679" s="1"/>
      <c r="AC2679" s="1"/>
      <c r="AD2679" s="1"/>
      <c r="AE2679" s="1"/>
      <c r="AF2679" s="1"/>
      <c r="AG2679" s="1"/>
    </row>
    <row r="2680" spans="2:33" x14ac:dyDescent="0.3">
      <c r="B2680" s="1"/>
      <c r="C2680" s="1"/>
      <c r="D2680" s="1"/>
      <c r="E2680" s="1"/>
      <c r="F2680" s="1"/>
      <c r="G2680" s="1"/>
      <c r="I2680" s="1"/>
      <c r="J2680" s="1"/>
      <c r="K2680" s="1"/>
      <c r="L2680" s="1"/>
      <c r="M2680" s="1"/>
      <c r="N2680" s="1"/>
      <c r="O2680" s="1"/>
      <c r="P2680" s="1"/>
      <c r="Q2680" s="1"/>
      <c r="R2680" s="1"/>
      <c r="S2680" s="1"/>
      <c r="T2680" s="1"/>
      <c r="U2680" s="1"/>
      <c r="V2680" s="1"/>
      <c r="W2680" s="1"/>
      <c r="X2680" s="1"/>
      <c r="Y2680" s="1"/>
      <c r="Z2680" s="1"/>
      <c r="AA2680" s="1"/>
      <c r="AB2680" s="1"/>
      <c r="AC2680" s="1"/>
      <c r="AD2680" s="1"/>
      <c r="AE2680" s="1"/>
      <c r="AF2680" s="1"/>
      <c r="AG2680" s="1"/>
    </row>
    <row r="2681" spans="2:33" x14ac:dyDescent="0.3">
      <c r="B2681" s="1"/>
      <c r="C2681" s="1"/>
      <c r="D2681" s="1"/>
      <c r="E2681" s="1"/>
      <c r="F2681" s="1"/>
      <c r="G2681" s="1"/>
      <c r="I2681" s="1"/>
      <c r="J2681" s="1"/>
      <c r="K2681" s="1"/>
      <c r="L2681" s="1"/>
      <c r="M2681" s="1"/>
      <c r="N2681" s="1"/>
      <c r="O2681" s="1"/>
      <c r="P2681" s="1"/>
      <c r="Q2681" s="1"/>
      <c r="R2681" s="1"/>
      <c r="S2681" s="1"/>
      <c r="T2681" s="1"/>
      <c r="U2681" s="1"/>
      <c r="V2681" s="1"/>
      <c r="W2681" s="1"/>
      <c r="X2681" s="1"/>
      <c r="Y2681" s="1"/>
      <c r="Z2681" s="1"/>
      <c r="AA2681" s="1"/>
      <c r="AB2681" s="1"/>
      <c r="AC2681" s="1"/>
      <c r="AD2681" s="1"/>
      <c r="AE2681" s="1"/>
      <c r="AF2681" s="1"/>
      <c r="AG2681" s="1"/>
    </row>
    <row r="2682" spans="2:33" x14ac:dyDescent="0.3">
      <c r="B2682" s="1"/>
      <c r="C2682" s="1"/>
      <c r="D2682" s="1"/>
      <c r="E2682" s="1"/>
      <c r="F2682" s="1"/>
      <c r="G2682" s="1"/>
      <c r="I2682" s="1"/>
      <c r="J2682" s="1"/>
      <c r="K2682" s="1"/>
      <c r="L2682" s="1"/>
      <c r="M2682" s="1"/>
      <c r="N2682" s="1"/>
      <c r="O2682" s="1"/>
      <c r="P2682" s="1"/>
      <c r="Q2682" s="1"/>
      <c r="R2682" s="1"/>
      <c r="S2682" s="1"/>
      <c r="T2682" s="1"/>
      <c r="U2682" s="1"/>
      <c r="V2682" s="1"/>
      <c r="W2682" s="1"/>
      <c r="X2682" s="1"/>
      <c r="Y2682" s="1"/>
      <c r="Z2682" s="1"/>
      <c r="AA2682" s="1"/>
      <c r="AB2682" s="1"/>
      <c r="AC2682" s="1"/>
      <c r="AD2682" s="1"/>
      <c r="AE2682" s="1"/>
      <c r="AF2682" s="1"/>
      <c r="AG2682" s="1"/>
    </row>
    <row r="2683" spans="2:33" x14ac:dyDescent="0.3">
      <c r="B2683" s="1"/>
      <c r="C2683" s="1"/>
      <c r="D2683" s="1"/>
      <c r="E2683" s="1"/>
      <c r="F2683" s="1"/>
      <c r="G2683" s="1"/>
      <c r="I2683" s="1"/>
      <c r="J2683" s="1"/>
      <c r="K2683" s="1"/>
      <c r="L2683" s="1"/>
      <c r="M2683" s="1"/>
      <c r="N2683" s="1"/>
      <c r="O2683" s="1"/>
      <c r="P2683" s="1"/>
      <c r="Q2683" s="1"/>
      <c r="R2683" s="1"/>
      <c r="S2683" s="1"/>
      <c r="T2683" s="1"/>
      <c r="U2683" s="1"/>
      <c r="V2683" s="1"/>
      <c r="W2683" s="1"/>
      <c r="X2683" s="1"/>
      <c r="Y2683" s="1"/>
      <c r="Z2683" s="1"/>
      <c r="AA2683" s="1"/>
      <c r="AB2683" s="1"/>
      <c r="AC2683" s="1"/>
      <c r="AD2683" s="1"/>
      <c r="AE2683" s="1"/>
      <c r="AF2683" s="1"/>
      <c r="AG2683" s="1"/>
    </row>
    <row r="2684" spans="2:33" x14ac:dyDescent="0.3">
      <c r="B2684" s="1"/>
      <c r="C2684" s="1"/>
      <c r="D2684" s="1"/>
      <c r="E2684" s="1"/>
      <c r="F2684" s="1"/>
      <c r="G2684" s="1"/>
      <c r="I2684" s="1"/>
      <c r="J2684" s="1"/>
      <c r="K2684" s="1"/>
      <c r="L2684" s="1"/>
      <c r="M2684" s="1"/>
      <c r="N2684" s="1"/>
      <c r="O2684" s="1"/>
      <c r="P2684" s="1"/>
      <c r="Q2684" s="1"/>
      <c r="R2684" s="1"/>
      <c r="S2684" s="1"/>
      <c r="T2684" s="1"/>
      <c r="U2684" s="1"/>
      <c r="V2684" s="1"/>
      <c r="W2684" s="1"/>
      <c r="X2684" s="1"/>
      <c r="Y2684" s="1"/>
      <c r="Z2684" s="1"/>
      <c r="AA2684" s="1"/>
      <c r="AB2684" s="1"/>
      <c r="AC2684" s="1"/>
      <c r="AD2684" s="1"/>
      <c r="AE2684" s="1"/>
      <c r="AF2684" s="1"/>
      <c r="AG2684" s="1"/>
    </row>
    <row r="2685" spans="2:33" x14ac:dyDescent="0.3">
      <c r="B2685" s="1"/>
      <c r="C2685" s="1"/>
      <c r="D2685" s="1"/>
      <c r="E2685" s="1"/>
      <c r="F2685" s="1"/>
      <c r="G2685" s="1"/>
      <c r="I2685" s="1"/>
      <c r="J2685" s="1"/>
      <c r="K2685" s="1"/>
      <c r="L2685" s="1"/>
      <c r="M2685" s="1"/>
      <c r="N2685" s="1"/>
      <c r="O2685" s="1"/>
      <c r="P2685" s="1"/>
      <c r="Q2685" s="1"/>
      <c r="R2685" s="1"/>
      <c r="S2685" s="1"/>
      <c r="T2685" s="1"/>
      <c r="U2685" s="1"/>
      <c r="V2685" s="1"/>
      <c r="W2685" s="1"/>
      <c r="X2685" s="1"/>
      <c r="Y2685" s="1"/>
      <c r="Z2685" s="1"/>
      <c r="AA2685" s="1"/>
      <c r="AB2685" s="1"/>
      <c r="AC2685" s="1"/>
      <c r="AD2685" s="1"/>
      <c r="AE2685" s="1"/>
      <c r="AF2685" s="1"/>
      <c r="AG2685" s="1"/>
    </row>
    <row r="2686" spans="2:33" x14ac:dyDescent="0.3">
      <c r="B2686" s="1"/>
      <c r="C2686" s="1"/>
      <c r="D2686" s="1"/>
      <c r="E2686" s="1"/>
      <c r="F2686" s="1"/>
      <c r="G2686" s="1"/>
      <c r="I2686" s="1"/>
      <c r="J2686" s="1"/>
      <c r="K2686" s="1"/>
      <c r="L2686" s="1"/>
      <c r="M2686" s="1"/>
      <c r="N2686" s="1"/>
      <c r="O2686" s="1"/>
      <c r="P2686" s="1"/>
      <c r="Q2686" s="1"/>
      <c r="R2686" s="1"/>
      <c r="S2686" s="1"/>
      <c r="T2686" s="1"/>
      <c r="U2686" s="1"/>
      <c r="V2686" s="1"/>
      <c r="W2686" s="1"/>
      <c r="X2686" s="1"/>
      <c r="Y2686" s="1"/>
      <c r="Z2686" s="1"/>
      <c r="AA2686" s="1"/>
      <c r="AB2686" s="1"/>
      <c r="AC2686" s="1"/>
      <c r="AD2686" s="1"/>
      <c r="AE2686" s="1"/>
      <c r="AF2686" s="1"/>
      <c r="AG2686" s="1"/>
    </row>
    <row r="2687" spans="2:33" x14ac:dyDescent="0.3">
      <c r="B2687" s="1"/>
      <c r="C2687" s="1"/>
      <c r="D2687" s="1"/>
      <c r="E2687" s="1"/>
      <c r="F2687" s="1"/>
      <c r="G2687" s="1"/>
      <c r="I2687" s="1"/>
      <c r="J2687" s="1"/>
      <c r="K2687" s="1"/>
      <c r="L2687" s="1"/>
      <c r="M2687" s="1"/>
      <c r="N2687" s="1"/>
      <c r="O2687" s="1"/>
      <c r="P2687" s="1"/>
      <c r="Q2687" s="1"/>
      <c r="R2687" s="1"/>
      <c r="S2687" s="1"/>
      <c r="T2687" s="1"/>
      <c r="U2687" s="1"/>
      <c r="V2687" s="1"/>
      <c r="W2687" s="1"/>
      <c r="X2687" s="1"/>
      <c r="Y2687" s="1"/>
      <c r="Z2687" s="1"/>
      <c r="AA2687" s="1"/>
      <c r="AB2687" s="1"/>
      <c r="AC2687" s="1"/>
      <c r="AD2687" s="1"/>
      <c r="AE2687" s="1"/>
      <c r="AF2687" s="1"/>
      <c r="AG2687" s="1"/>
    </row>
    <row r="2688" spans="2:33" x14ac:dyDescent="0.3">
      <c r="B2688" s="1"/>
      <c r="C2688" s="1"/>
      <c r="D2688" s="1"/>
      <c r="E2688" s="1"/>
      <c r="F2688" s="1"/>
      <c r="G2688" s="1"/>
      <c r="I2688" s="1"/>
      <c r="J2688" s="1"/>
      <c r="K2688" s="1"/>
      <c r="L2688" s="1"/>
      <c r="M2688" s="1"/>
      <c r="N2688" s="1"/>
      <c r="O2688" s="1"/>
      <c r="P2688" s="1"/>
      <c r="Q2688" s="1"/>
      <c r="R2688" s="1"/>
      <c r="S2688" s="1"/>
      <c r="T2688" s="1"/>
      <c r="U2688" s="1"/>
      <c r="V2688" s="1"/>
      <c r="W2688" s="1"/>
      <c r="X2688" s="1"/>
      <c r="Y2688" s="1"/>
      <c r="Z2688" s="1"/>
      <c r="AA2688" s="1"/>
      <c r="AB2688" s="1"/>
      <c r="AC2688" s="1"/>
      <c r="AD2688" s="1"/>
      <c r="AE2688" s="1"/>
      <c r="AF2688" s="1"/>
      <c r="AG2688" s="1"/>
    </row>
    <row r="2689" spans="2:33" x14ac:dyDescent="0.3">
      <c r="B2689" s="1"/>
      <c r="C2689" s="1"/>
      <c r="D2689" s="1"/>
      <c r="E2689" s="1"/>
      <c r="F2689" s="1"/>
      <c r="G2689" s="1"/>
      <c r="I2689" s="1"/>
      <c r="J2689" s="1"/>
      <c r="K2689" s="1"/>
      <c r="L2689" s="1"/>
      <c r="M2689" s="1"/>
      <c r="N2689" s="1"/>
      <c r="O2689" s="1"/>
      <c r="P2689" s="1"/>
      <c r="Q2689" s="1"/>
      <c r="R2689" s="1"/>
      <c r="S2689" s="1"/>
      <c r="T2689" s="1"/>
      <c r="U2689" s="1"/>
      <c r="V2689" s="1"/>
      <c r="W2689" s="1"/>
      <c r="X2689" s="1"/>
      <c r="Y2689" s="1"/>
      <c r="Z2689" s="1"/>
      <c r="AA2689" s="1"/>
      <c r="AB2689" s="1"/>
      <c r="AC2689" s="1"/>
      <c r="AD2689" s="1"/>
      <c r="AE2689" s="1"/>
      <c r="AF2689" s="1"/>
      <c r="AG2689" s="1"/>
    </row>
    <row r="2690" spans="2:33" x14ac:dyDescent="0.3">
      <c r="B2690" s="1"/>
      <c r="C2690" s="1"/>
      <c r="D2690" s="1"/>
      <c r="E2690" s="1"/>
      <c r="F2690" s="1"/>
      <c r="G2690" s="1"/>
      <c r="I2690" s="1"/>
      <c r="J2690" s="1"/>
      <c r="K2690" s="1"/>
      <c r="L2690" s="1"/>
      <c r="M2690" s="1"/>
      <c r="N2690" s="1"/>
      <c r="O2690" s="1"/>
      <c r="P2690" s="1"/>
      <c r="Q2690" s="1"/>
      <c r="R2690" s="1"/>
      <c r="S2690" s="1"/>
      <c r="T2690" s="1"/>
      <c r="U2690" s="1"/>
      <c r="V2690" s="1"/>
      <c r="W2690" s="1"/>
      <c r="X2690" s="1"/>
      <c r="Y2690" s="1"/>
      <c r="Z2690" s="1"/>
      <c r="AA2690" s="1"/>
      <c r="AB2690" s="1"/>
      <c r="AC2690" s="1"/>
      <c r="AD2690" s="1"/>
      <c r="AE2690" s="1"/>
      <c r="AF2690" s="1"/>
      <c r="AG2690" s="1"/>
    </row>
    <row r="2691" spans="2:33" x14ac:dyDescent="0.3">
      <c r="B2691" s="1"/>
      <c r="C2691" s="1"/>
      <c r="D2691" s="1"/>
      <c r="E2691" s="1"/>
      <c r="F2691" s="1"/>
      <c r="G2691" s="1"/>
      <c r="I2691" s="1"/>
      <c r="J2691" s="1"/>
      <c r="K2691" s="1"/>
      <c r="L2691" s="1"/>
      <c r="M2691" s="1"/>
      <c r="N2691" s="1"/>
      <c r="O2691" s="1"/>
      <c r="P2691" s="1"/>
      <c r="Q2691" s="1"/>
      <c r="R2691" s="1"/>
      <c r="S2691" s="1"/>
      <c r="T2691" s="1"/>
      <c r="U2691" s="1"/>
      <c r="V2691" s="1"/>
      <c r="W2691" s="1"/>
      <c r="X2691" s="1"/>
      <c r="Y2691" s="1"/>
      <c r="Z2691" s="1"/>
      <c r="AA2691" s="1"/>
      <c r="AB2691" s="1"/>
      <c r="AC2691" s="1"/>
      <c r="AD2691" s="1"/>
      <c r="AE2691" s="1"/>
      <c r="AF2691" s="1"/>
      <c r="AG2691" s="1"/>
    </row>
    <row r="2692" spans="2:33" x14ac:dyDescent="0.3">
      <c r="B2692" s="1"/>
      <c r="C2692" s="1"/>
      <c r="D2692" s="1"/>
      <c r="E2692" s="1"/>
      <c r="F2692" s="1"/>
      <c r="G2692" s="1"/>
      <c r="I2692" s="1"/>
      <c r="J2692" s="1"/>
      <c r="K2692" s="1"/>
      <c r="L2692" s="1"/>
      <c r="M2692" s="1"/>
      <c r="N2692" s="1"/>
      <c r="O2692" s="1"/>
      <c r="P2692" s="1"/>
      <c r="Q2692" s="1"/>
      <c r="R2692" s="1"/>
      <c r="S2692" s="1"/>
      <c r="T2692" s="1"/>
      <c r="U2692" s="1"/>
      <c r="V2692" s="1"/>
      <c r="W2692" s="1"/>
      <c r="X2692" s="1"/>
      <c r="Y2692" s="1"/>
      <c r="Z2692" s="1"/>
      <c r="AA2692" s="1"/>
      <c r="AB2692" s="1"/>
      <c r="AC2692" s="1"/>
      <c r="AD2692" s="1"/>
      <c r="AE2692" s="1"/>
      <c r="AF2692" s="1"/>
      <c r="AG2692" s="1"/>
    </row>
    <row r="2693" spans="2:33" x14ac:dyDescent="0.3">
      <c r="B2693" s="1"/>
      <c r="C2693" s="1"/>
      <c r="D2693" s="1"/>
      <c r="E2693" s="1"/>
      <c r="F2693" s="1"/>
      <c r="G2693" s="1"/>
      <c r="I2693" s="1"/>
      <c r="J2693" s="1"/>
      <c r="K2693" s="1"/>
      <c r="L2693" s="1"/>
      <c r="M2693" s="1"/>
      <c r="N2693" s="1"/>
      <c r="O2693" s="1"/>
      <c r="P2693" s="1"/>
      <c r="Q2693" s="1"/>
      <c r="R2693" s="1"/>
      <c r="S2693" s="1"/>
      <c r="T2693" s="1"/>
      <c r="U2693" s="1"/>
      <c r="V2693" s="1"/>
      <c r="W2693" s="1"/>
      <c r="X2693" s="1"/>
      <c r="Y2693" s="1"/>
      <c r="Z2693" s="1"/>
      <c r="AA2693" s="1"/>
      <c r="AB2693" s="1"/>
      <c r="AC2693" s="1"/>
      <c r="AD2693" s="1"/>
      <c r="AE2693" s="1"/>
      <c r="AF2693" s="1"/>
      <c r="AG2693" s="1"/>
    </row>
    <row r="2694" spans="2:33" x14ac:dyDescent="0.3">
      <c r="B2694" s="1"/>
      <c r="C2694" s="1"/>
      <c r="D2694" s="1"/>
      <c r="E2694" s="1"/>
      <c r="F2694" s="1"/>
      <c r="G2694" s="1"/>
      <c r="I2694" s="1"/>
      <c r="J2694" s="1"/>
      <c r="K2694" s="1"/>
      <c r="L2694" s="1"/>
      <c r="M2694" s="1"/>
      <c r="N2694" s="1"/>
      <c r="O2694" s="1"/>
      <c r="P2694" s="1"/>
      <c r="Q2694" s="1"/>
      <c r="R2694" s="1"/>
      <c r="S2694" s="1"/>
      <c r="T2694" s="1"/>
      <c r="U2694" s="1"/>
      <c r="V2694" s="1"/>
      <c r="W2694" s="1"/>
      <c r="X2694" s="1"/>
      <c r="Y2694" s="1"/>
      <c r="Z2694" s="1"/>
      <c r="AA2694" s="1"/>
      <c r="AB2694" s="1"/>
      <c r="AC2694" s="1"/>
      <c r="AD2694" s="1"/>
      <c r="AE2694" s="1"/>
      <c r="AF2694" s="1"/>
      <c r="AG2694" s="1"/>
    </row>
    <row r="2695" spans="2:33" x14ac:dyDescent="0.3">
      <c r="B2695" s="1"/>
      <c r="C2695" s="1"/>
      <c r="D2695" s="1"/>
      <c r="E2695" s="1"/>
      <c r="F2695" s="1"/>
      <c r="G2695" s="1"/>
      <c r="I2695" s="1"/>
      <c r="J2695" s="1"/>
      <c r="K2695" s="1"/>
      <c r="L2695" s="1"/>
      <c r="M2695" s="1"/>
      <c r="N2695" s="1"/>
      <c r="O2695" s="1"/>
      <c r="P2695" s="1"/>
      <c r="Q2695" s="1"/>
      <c r="R2695" s="1"/>
      <c r="S2695" s="1"/>
      <c r="T2695" s="1"/>
      <c r="U2695" s="1"/>
      <c r="V2695" s="1"/>
      <c r="W2695" s="1"/>
      <c r="X2695" s="1"/>
      <c r="Y2695" s="1"/>
      <c r="Z2695" s="1"/>
      <c r="AA2695" s="1"/>
      <c r="AB2695" s="1"/>
      <c r="AC2695" s="1"/>
      <c r="AD2695" s="1"/>
      <c r="AE2695" s="1"/>
      <c r="AF2695" s="1"/>
      <c r="AG2695" s="1"/>
    </row>
    <row r="2696" spans="2:33" x14ac:dyDescent="0.3">
      <c r="B2696" s="1"/>
      <c r="C2696" s="1"/>
      <c r="D2696" s="1"/>
      <c r="E2696" s="1"/>
      <c r="F2696" s="1"/>
      <c r="G2696" s="1"/>
      <c r="I2696" s="1"/>
      <c r="J2696" s="1"/>
      <c r="K2696" s="1"/>
      <c r="L2696" s="1"/>
      <c r="M2696" s="1"/>
      <c r="N2696" s="1"/>
      <c r="O2696" s="1"/>
      <c r="P2696" s="1"/>
      <c r="Q2696" s="1"/>
      <c r="R2696" s="1"/>
      <c r="S2696" s="1"/>
      <c r="T2696" s="1"/>
      <c r="U2696" s="1"/>
      <c r="V2696" s="1"/>
      <c r="W2696" s="1"/>
      <c r="X2696" s="1"/>
      <c r="Y2696" s="1"/>
      <c r="Z2696" s="1"/>
      <c r="AA2696" s="1"/>
      <c r="AB2696" s="1"/>
      <c r="AC2696" s="1"/>
      <c r="AD2696" s="1"/>
      <c r="AE2696" s="1"/>
      <c r="AF2696" s="1"/>
      <c r="AG2696" s="1"/>
    </row>
    <row r="2697" spans="2:33" x14ac:dyDescent="0.3">
      <c r="B2697" s="1"/>
      <c r="C2697" s="1"/>
      <c r="D2697" s="1"/>
      <c r="E2697" s="1"/>
      <c r="F2697" s="1"/>
      <c r="G2697" s="1"/>
      <c r="I2697" s="1"/>
      <c r="J2697" s="1"/>
      <c r="K2697" s="1"/>
      <c r="L2697" s="1"/>
      <c r="M2697" s="1"/>
      <c r="N2697" s="1"/>
      <c r="O2697" s="1"/>
      <c r="P2697" s="1"/>
      <c r="Q2697" s="1"/>
      <c r="R2697" s="1"/>
      <c r="S2697" s="1"/>
      <c r="T2697" s="1"/>
      <c r="U2697" s="1"/>
      <c r="V2697" s="1"/>
      <c r="W2697" s="1"/>
      <c r="X2697" s="1"/>
      <c r="Y2697" s="1"/>
      <c r="Z2697" s="1"/>
      <c r="AA2697" s="1"/>
      <c r="AB2697" s="1"/>
      <c r="AC2697" s="1"/>
      <c r="AD2697" s="1"/>
      <c r="AE2697" s="1"/>
      <c r="AF2697" s="1"/>
      <c r="AG2697" s="1"/>
    </row>
    <row r="2698" spans="2:33" x14ac:dyDescent="0.3">
      <c r="B2698" s="1"/>
      <c r="C2698" s="1"/>
      <c r="D2698" s="1"/>
      <c r="E2698" s="1"/>
      <c r="F2698" s="1"/>
      <c r="G2698" s="1"/>
      <c r="I2698" s="1"/>
      <c r="J2698" s="1"/>
      <c r="K2698" s="1"/>
      <c r="L2698" s="1"/>
      <c r="M2698" s="1"/>
      <c r="N2698" s="1"/>
      <c r="O2698" s="1"/>
      <c r="P2698" s="1"/>
      <c r="Q2698" s="1"/>
      <c r="R2698" s="1"/>
      <c r="S2698" s="1"/>
      <c r="T2698" s="1"/>
      <c r="U2698" s="1"/>
      <c r="V2698" s="1"/>
      <c r="W2698" s="1"/>
      <c r="X2698" s="1"/>
      <c r="Y2698" s="1"/>
      <c r="Z2698" s="1"/>
      <c r="AA2698" s="1"/>
      <c r="AB2698" s="1"/>
      <c r="AC2698" s="1"/>
      <c r="AD2698" s="1"/>
      <c r="AE2698" s="1"/>
      <c r="AF2698" s="1"/>
      <c r="AG2698" s="1"/>
    </row>
    <row r="2699" spans="2:33" x14ac:dyDescent="0.3">
      <c r="B2699" s="1"/>
      <c r="C2699" s="1"/>
      <c r="D2699" s="1"/>
      <c r="E2699" s="1"/>
      <c r="F2699" s="1"/>
      <c r="G2699" s="1"/>
      <c r="I2699" s="1"/>
      <c r="J2699" s="1"/>
      <c r="K2699" s="1"/>
      <c r="L2699" s="1"/>
      <c r="M2699" s="1"/>
      <c r="N2699" s="1"/>
      <c r="O2699" s="1"/>
      <c r="P2699" s="1"/>
      <c r="Q2699" s="1"/>
      <c r="R2699" s="1"/>
      <c r="S2699" s="1"/>
      <c r="T2699" s="1"/>
      <c r="U2699" s="1"/>
      <c r="V2699" s="1"/>
      <c r="W2699" s="1"/>
      <c r="X2699" s="1"/>
      <c r="Y2699" s="1"/>
      <c r="Z2699" s="1"/>
      <c r="AA2699" s="1"/>
      <c r="AB2699" s="1"/>
      <c r="AC2699" s="1"/>
      <c r="AD2699" s="1"/>
      <c r="AE2699" s="1"/>
      <c r="AF2699" s="1"/>
      <c r="AG2699" s="1"/>
    </row>
    <row r="2700" spans="2:33" x14ac:dyDescent="0.3">
      <c r="B2700" s="1"/>
      <c r="C2700" s="1"/>
      <c r="D2700" s="1"/>
      <c r="E2700" s="1"/>
      <c r="F2700" s="1"/>
      <c r="G2700" s="1"/>
      <c r="I2700" s="1"/>
      <c r="J2700" s="1"/>
      <c r="K2700" s="1"/>
      <c r="L2700" s="1"/>
      <c r="M2700" s="1"/>
      <c r="N2700" s="1"/>
      <c r="O2700" s="1"/>
      <c r="P2700" s="1"/>
      <c r="Q2700" s="1"/>
      <c r="R2700" s="1"/>
      <c r="S2700" s="1"/>
      <c r="T2700" s="1"/>
      <c r="U2700" s="1"/>
      <c r="V2700" s="1"/>
      <c r="W2700" s="1"/>
      <c r="X2700" s="1"/>
      <c r="Y2700" s="1"/>
      <c r="Z2700" s="1"/>
      <c r="AA2700" s="1"/>
      <c r="AB2700" s="1"/>
      <c r="AC2700" s="1"/>
      <c r="AD2700" s="1"/>
      <c r="AE2700" s="1"/>
      <c r="AF2700" s="1"/>
      <c r="AG2700" s="1"/>
    </row>
    <row r="2701" spans="2:33" x14ac:dyDescent="0.3">
      <c r="B2701" s="1"/>
      <c r="C2701" s="1"/>
      <c r="D2701" s="1"/>
      <c r="E2701" s="1"/>
      <c r="F2701" s="1"/>
      <c r="G2701" s="1"/>
      <c r="I2701" s="1"/>
      <c r="J2701" s="1"/>
      <c r="K2701" s="1"/>
      <c r="L2701" s="1"/>
      <c r="M2701" s="1"/>
      <c r="N2701" s="1"/>
      <c r="O2701" s="1"/>
      <c r="P2701" s="1"/>
      <c r="Q2701" s="1"/>
      <c r="R2701" s="1"/>
      <c r="S2701" s="1"/>
      <c r="T2701" s="1"/>
      <c r="U2701" s="1"/>
      <c r="V2701" s="1"/>
      <c r="W2701" s="1"/>
      <c r="X2701" s="1"/>
      <c r="Y2701" s="1"/>
      <c r="Z2701" s="1"/>
      <c r="AA2701" s="1"/>
      <c r="AB2701" s="1"/>
      <c r="AC2701" s="1"/>
      <c r="AD2701" s="1"/>
      <c r="AE2701" s="1"/>
      <c r="AF2701" s="1"/>
      <c r="AG2701" s="1"/>
    </row>
    <row r="2702" spans="2:33" x14ac:dyDescent="0.3">
      <c r="B2702" s="1"/>
      <c r="C2702" s="1"/>
      <c r="D2702" s="1"/>
      <c r="E2702" s="1"/>
      <c r="F2702" s="1"/>
      <c r="G2702" s="1"/>
      <c r="I2702" s="1"/>
      <c r="J2702" s="1"/>
      <c r="K2702" s="1"/>
      <c r="L2702" s="1"/>
      <c r="M2702" s="1"/>
      <c r="N2702" s="1"/>
      <c r="O2702" s="1"/>
      <c r="P2702" s="1"/>
      <c r="Q2702" s="1"/>
      <c r="R2702" s="1"/>
      <c r="S2702" s="1"/>
      <c r="T2702" s="1"/>
      <c r="U2702" s="1"/>
      <c r="V2702" s="1"/>
      <c r="W2702" s="1"/>
      <c r="X2702" s="1"/>
      <c r="Y2702" s="1"/>
      <c r="Z2702" s="1"/>
      <c r="AA2702" s="1"/>
      <c r="AB2702" s="1"/>
      <c r="AC2702" s="1"/>
      <c r="AD2702" s="1"/>
      <c r="AE2702" s="1"/>
      <c r="AF2702" s="1"/>
      <c r="AG2702" s="1"/>
    </row>
    <row r="2703" spans="2:33" x14ac:dyDescent="0.3">
      <c r="B2703" s="1"/>
      <c r="C2703" s="1"/>
      <c r="D2703" s="1"/>
      <c r="E2703" s="1"/>
      <c r="F2703" s="1"/>
      <c r="G2703" s="1"/>
      <c r="I2703" s="1"/>
      <c r="J2703" s="1"/>
      <c r="K2703" s="1"/>
      <c r="L2703" s="1"/>
      <c r="M2703" s="1"/>
      <c r="N2703" s="1"/>
      <c r="O2703" s="1"/>
      <c r="P2703" s="1"/>
      <c r="Q2703" s="1"/>
      <c r="R2703" s="1"/>
      <c r="S2703" s="1"/>
      <c r="T2703" s="1"/>
      <c r="U2703" s="1"/>
      <c r="V2703" s="1"/>
      <c r="W2703" s="1"/>
      <c r="X2703" s="1"/>
      <c r="Y2703" s="1"/>
      <c r="Z2703" s="1"/>
      <c r="AA2703" s="1"/>
      <c r="AB2703" s="1"/>
      <c r="AC2703" s="1"/>
      <c r="AD2703" s="1"/>
      <c r="AE2703" s="1"/>
      <c r="AF2703" s="1"/>
      <c r="AG2703" s="1"/>
    </row>
    <row r="2704" spans="2:33" x14ac:dyDescent="0.3">
      <c r="B2704" s="1"/>
      <c r="C2704" s="1"/>
      <c r="D2704" s="1"/>
      <c r="E2704" s="1"/>
      <c r="F2704" s="1"/>
      <c r="G2704" s="1"/>
      <c r="I2704" s="1"/>
      <c r="J2704" s="1"/>
      <c r="K2704" s="1"/>
      <c r="L2704" s="1"/>
      <c r="M2704" s="1"/>
      <c r="N2704" s="1"/>
      <c r="O2704" s="1"/>
      <c r="P2704" s="1"/>
      <c r="Q2704" s="1"/>
      <c r="R2704" s="1"/>
      <c r="S2704" s="1"/>
      <c r="T2704" s="1"/>
      <c r="U2704" s="1"/>
      <c r="V2704" s="1"/>
      <c r="W2704" s="1"/>
      <c r="X2704" s="1"/>
      <c r="Y2704" s="1"/>
      <c r="Z2704" s="1"/>
      <c r="AA2704" s="1"/>
      <c r="AB2704" s="1"/>
      <c r="AC2704" s="1"/>
      <c r="AD2704" s="1"/>
      <c r="AE2704" s="1"/>
      <c r="AF2704" s="1"/>
      <c r="AG2704" s="1"/>
    </row>
    <row r="2705" spans="2:33" x14ac:dyDescent="0.3">
      <c r="B2705" s="1"/>
      <c r="C2705" s="1"/>
      <c r="D2705" s="1"/>
      <c r="E2705" s="1"/>
      <c r="F2705" s="1"/>
      <c r="G2705" s="1"/>
      <c r="I2705" s="1"/>
      <c r="J2705" s="1"/>
      <c r="K2705" s="1"/>
      <c r="L2705" s="1"/>
      <c r="M2705" s="1"/>
      <c r="N2705" s="1"/>
      <c r="O2705" s="1"/>
      <c r="P2705" s="1"/>
      <c r="Q2705" s="1"/>
      <c r="R2705" s="1"/>
      <c r="S2705" s="1"/>
      <c r="T2705" s="1"/>
      <c r="U2705" s="1"/>
      <c r="V2705" s="1"/>
      <c r="W2705" s="1"/>
      <c r="X2705" s="1"/>
      <c r="Y2705" s="1"/>
      <c r="Z2705" s="1"/>
      <c r="AA2705" s="1"/>
      <c r="AB2705" s="1"/>
      <c r="AC2705" s="1"/>
      <c r="AD2705" s="1"/>
      <c r="AE2705" s="1"/>
      <c r="AF2705" s="1"/>
      <c r="AG2705" s="1"/>
    </row>
    <row r="2706" spans="2:33" x14ac:dyDescent="0.3">
      <c r="B2706" s="1"/>
      <c r="C2706" s="1"/>
      <c r="D2706" s="1"/>
      <c r="E2706" s="1"/>
      <c r="F2706" s="1"/>
      <c r="G2706" s="1"/>
      <c r="I2706" s="1"/>
      <c r="J2706" s="1"/>
      <c r="K2706" s="1"/>
      <c r="L2706" s="1"/>
      <c r="M2706" s="1"/>
      <c r="N2706" s="1"/>
      <c r="O2706" s="1"/>
      <c r="P2706" s="1"/>
      <c r="Q2706" s="1"/>
      <c r="R2706" s="1"/>
      <c r="S2706" s="1"/>
      <c r="T2706" s="1"/>
      <c r="U2706" s="1"/>
      <c r="V2706" s="1"/>
      <c r="W2706" s="1"/>
      <c r="X2706" s="1"/>
      <c r="Y2706" s="1"/>
      <c r="Z2706" s="1"/>
      <c r="AA2706" s="1"/>
      <c r="AB2706" s="1"/>
      <c r="AC2706" s="1"/>
      <c r="AD2706" s="1"/>
      <c r="AE2706" s="1"/>
      <c r="AF2706" s="1"/>
      <c r="AG2706" s="1"/>
    </row>
    <row r="2707" spans="2:33" x14ac:dyDescent="0.3">
      <c r="B2707" s="1"/>
      <c r="C2707" s="1"/>
      <c r="D2707" s="1"/>
      <c r="E2707" s="1"/>
      <c r="F2707" s="1"/>
      <c r="G2707" s="1"/>
      <c r="I2707" s="1"/>
      <c r="J2707" s="1"/>
      <c r="K2707" s="1"/>
      <c r="L2707" s="1"/>
      <c r="M2707" s="1"/>
      <c r="N2707" s="1"/>
      <c r="O2707" s="1"/>
      <c r="P2707" s="1"/>
      <c r="Q2707" s="1"/>
      <c r="R2707" s="1"/>
      <c r="S2707" s="1"/>
      <c r="T2707" s="1"/>
      <c r="U2707" s="1"/>
      <c r="V2707" s="1"/>
      <c r="W2707" s="1"/>
      <c r="X2707" s="1"/>
      <c r="Y2707" s="1"/>
      <c r="Z2707" s="1"/>
      <c r="AA2707" s="1"/>
      <c r="AB2707" s="1"/>
      <c r="AC2707" s="1"/>
      <c r="AD2707" s="1"/>
      <c r="AE2707" s="1"/>
      <c r="AF2707" s="1"/>
      <c r="AG2707" s="1"/>
    </row>
    <row r="2708" spans="2:33" x14ac:dyDescent="0.3">
      <c r="B2708" s="1"/>
      <c r="C2708" s="1"/>
      <c r="D2708" s="1"/>
      <c r="E2708" s="1"/>
      <c r="F2708" s="1"/>
      <c r="G2708" s="1"/>
      <c r="I2708" s="1"/>
      <c r="J2708" s="1"/>
      <c r="K2708" s="1"/>
      <c r="L2708" s="1"/>
      <c r="M2708" s="1"/>
      <c r="N2708" s="1"/>
      <c r="O2708" s="1"/>
      <c r="P2708" s="1"/>
      <c r="Q2708" s="1"/>
      <c r="R2708" s="1"/>
      <c r="S2708" s="1"/>
      <c r="T2708" s="1"/>
      <c r="U2708" s="1"/>
      <c r="V2708" s="1"/>
      <c r="W2708" s="1"/>
      <c r="X2708" s="1"/>
      <c r="Y2708" s="1"/>
      <c r="Z2708" s="1"/>
      <c r="AA2708" s="1"/>
      <c r="AB2708" s="1"/>
      <c r="AC2708" s="1"/>
      <c r="AD2708" s="1"/>
      <c r="AE2708" s="1"/>
      <c r="AF2708" s="1"/>
      <c r="AG2708" s="1"/>
    </row>
    <row r="2709" spans="2:33" x14ac:dyDescent="0.3">
      <c r="B2709" s="1"/>
      <c r="C2709" s="1"/>
      <c r="D2709" s="1"/>
      <c r="E2709" s="1"/>
      <c r="F2709" s="1"/>
      <c r="G2709" s="1"/>
      <c r="I2709" s="1"/>
      <c r="J2709" s="1"/>
      <c r="K2709" s="1"/>
      <c r="L2709" s="1"/>
      <c r="M2709" s="1"/>
      <c r="N2709" s="1"/>
      <c r="O2709" s="1"/>
      <c r="P2709" s="1"/>
      <c r="Q2709" s="1"/>
      <c r="R2709" s="1"/>
      <c r="S2709" s="1"/>
      <c r="T2709" s="1"/>
      <c r="U2709" s="1"/>
      <c r="V2709" s="1"/>
      <c r="W2709" s="1"/>
      <c r="X2709" s="1"/>
      <c r="Y2709" s="1"/>
      <c r="Z2709" s="1"/>
      <c r="AA2709" s="1"/>
      <c r="AB2709" s="1"/>
      <c r="AC2709" s="1"/>
      <c r="AD2709" s="1"/>
      <c r="AE2709" s="1"/>
      <c r="AF2709" s="1"/>
      <c r="AG2709" s="1"/>
    </row>
    <row r="2710" spans="2:33" x14ac:dyDescent="0.3">
      <c r="B2710" s="1"/>
      <c r="C2710" s="1"/>
      <c r="D2710" s="1"/>
      <c r="E2710" s="1"/>
      <c r="F2710" s="1"/>
      <c r="G2710" s="1"/>
      <c r="I2710" s="1"/>
      <c r="J2710" s="1"/>
      <c r="K2710" s="1"/>
      <c r="L2710" s="1"/>
      <c r="M2710" s="1"/>
      <c r="N2710" s="1"/>
      <c r="O2710" s="1"/>
      <c r="P2710" s="1"/>
      <c r="Q2710" s="1"/>
      <c r="R2710" s="1"/>
      <c r="S2710" s="1"/>
      <c r="T2710" s="1"/>
      <c r="U2710" s="1"/>
      <c r="V2710" s="1"/>
      <c r="W2710" s="1"/>
      <c r="X2710" s="1"/>
      <c r="Y2710" s="1"/>
      <c r="Z2710" s="1"/>
      <c r="AA2710" s="1"/>
      <c r="AB2710" s="1"/>
      <c r="AC2710" s="1"/>
      <c r="AD2710" s="1"/>
      <c r="AE2710" s="1"/>
      <c r="AF2710" s="1"/>
      <c r="AG2710" s="1"/>
    </row>
    <row r="2711" spans="2:33" x14ac:dyDescent="0.3">
      <c r="B2711" s="1"/>
      <c r="C2711" s="1"/>
      <c r="D2711" s="1"/>
      <c r="E2711" s="1"/>
      <c r="F2711" s="1"/>
      <c r="G2711" s="1"/>
      <c r="I2711" s="1"/>
      <c r="J2711" s="1"/>
      <c r="K2711" s="1"/>
      <c r="L2711" s="1"/>
      <c r="M2711" s="1"/>
      <c r="N2711" s="1"/>
      <c r="O2711" s="1"/>
      <c r="P2711" s="1"/>
      <c r="Q2711" s="1"/>
      <c r="R2711" s="1"/>
      <c r="S2711" s="1"/>
      <c r="T2711" s="1"/>
      <c r="U2711" s="1"/>
      <c r="V2711" s="1"/>
      <c r="W2711" s="1"/>
      <c r="X2711" s="1"/>
      <c r="Y2711" s="1"/>
      <c r="Z2711" s="1"/>
      <c r="AA2711" s="1"/>
      <c r="AB2711" s="1"/>
      <c r="AC2711" s="1"/>
      <c r="AD2711" s="1"/>
      <c r="AE2711" s="1"/>
      <c r="AF2711" s="1"/>
      <c r="AG2711" s="1"/>
    </row>
    <row r="2712" spans="2:33" x14ac:dyDescent="0.3">
      <c r="B2712" s="1"/>
      <c r="C2712" s="1"/>
      <c r="D2712" s="1"/>
      <c r="E2712" s="1"/>
      <c r="F2712" s="1"/>
      <c r="G2712" s="1"/>
      <c r="I2712" s="1"/>
      <c r="J2712" s="1"/>
      <c r="K2712" s="1"/>
      <c r="L2712" s="1"/>
      <c r="M2712" s="1"/>
      <c r="N2712" s="1"/>
      <c r="O2712" s="1"/>
      <c r="P2712" s="1"/>
      <c r="Q2712" s="1"/>
      <c r="R2712" s="1"/>
      <c r="S2712" s="1"/>
      <c r="T2712" s="1"/>
      <c r="U2712" s="1"/>
      <c r="V2712" s="1"/>
      <c r="W2712" s="1"/>
      <c r="X2712" s="1"/>
      <c r="Y2712" s="1"/>
      <c r="Z2712" s="1"/>
      <c r="AA2712" s="1"/>
      <c r="AB2712" s="1"/>
      <c r="AC2712" s="1"/>
      <c r="AD2712" s="1"/>
      <c r="AE2712" s="1"/>
      <c r="AF2712" s="1"/>
      <c r="AG2712" s="1"/>
    </row>
    <row r="2713" spans="2:33" x14ac:dyDescent="0.3">
      <c r="B2713" s="1"/>
      <c r="C2713" s="1"/>
      <c r="D2713" s="1"/>
      <c r="E2713" s="1"/>
      <c r="F2713" s="1"/>
      <c r="G2713" s="1"/>
      <c r="I2713" s="1"/>
      <c r="J2713" s="1"/>
      <c r="K2713" s="1"/>
      <c r="L2713" s="1"/>
      <c r="M2713" s="1"/>
      <c r="N2713" s="1"/>
      <c r="O2713" s="1"/>
      <c r="P2713" s="1"/>
      <c r="Q2713" s="1"/>
      <c r="R2713" s="1"/>
      <c r="S2713" s="1"/>
      <c r="T2713" s="1"/>
      <c r="U2713" s="1"/>
      <c r="V2713" s="1"/>
      <c r="W2713" s="1"/>
      <c r="X2713" s="1"/>
      <c r="Y2713" s="1"/>
      <c r="Z2713" s="1"/>
      <c r="AA2713" s="1"/>
      <c r="AB2713" s="1"/>
      <c r="AC2713" s="1"/>
      <c r="AD2713" s="1"/>
      <c r="AE2713" s="1"/>
      <c r="AF2713" s="1"/>
      <c r="AG2713" s="1"/>
    </row>
    <row r="2714" spans="2:33" x14ac:dyDescent="0.3">
      <c r="B2714" s="1"/>
      <c r="C2714" s="1"/>
      <c r="D2714" s="1"/>
      <c r="E2714" s="1"/>
      <c r="F2714" s="1"/>
      <c r="G2714" s="1"/>
      <c r="I2714" s="1"/>
      <c r="J2714" s="1"/>
      <c r="K2714" s="1"/>
      <c r="L2714" s="1"/>
      <c r="M2714" s="1"/>
      <c r="N2714" s="1"/>
      <c r="O2714" s="1"/>
      <c r="P2714" s="1"/>
      <c r="Q2714" s="1"/>
      <c r="R2714" s="1"/>
      <c r="S2714" s="1"/>
      <c r="T2714" s="1"/>
      <c r="U2714" s="1"/>
      <c r="V2714" s="1"/>
      <c r="W2714" s="1"/>
      <c r="X2714" s="1"/>
      <c r="Y2714" s="1"/>
      <c r="Z2714" s="1"/>
      <c r="AA2714" s="1"/>
      <c r="AB2714" s="1"/>
      <c r="AC2714" s="1"/>
      <c r="AD2714" s="1"/>
      <c r="AE2714" s="1"/>
      <c r="AF2714" s="1"/>
      <c r="AG2714" s="1"/>
    </row>
    <row r="2715" spans="2:33" x14ac:dyDescent="0.3">
      <c r="B2715" s="1"/>
      <c r="C2715" s="1"/>
      <c r="D2715" s="1"/>
      <c r="E2715" s="1"/>
      <c r="F2715" s="1"/>
      <c r="G2715" s="1"/>
      <c r="I2715" s="1"/>
      <c r="J2715" s="1"/>
      <c r="K2715" s="1"/>
      <c r="L2715" s="1"/>
      <c r="M2715" s="1"/>
      <c r="N2715" s="1"/>
      <c r="O2715" s="1"/>
      <c r="P2715" s="1"/>
      <c r="Q2715" s="1"/>
      <c r="R2715" s="1"/>
      <c r="S2715" s="1"/>
      <c r="T2715" s="1"/>
      <c r="U2715" s="1"/>
      <c r="V2715" s="1"/>
      <c r="W2715" s="1"/>
      <c r="X2715" s="1"/>
      <c r="Y2715" s="1"/>
      <c r="Z2715" s="1"/>
      <c r="AA2715" s="1"/>
      <c r="AB2715" s="1"/>
      <c r="AC2715" s="1"/>
      <c r="AD2715" s="1"/>
      <c r="AE2715" s="1"/>
      <c r="AF2715" s="1"/>
      <c r="AG2715" s="1"/>
    </row>
    <row r="2716" spans="2:33" x14ac:dyDescent="0.3">
      <c r="B2716" s="1"/>
      <c r="C2716" s="1"/>
      <c r="D2716" s="1"/>
      <c r="E2716" s="1"/>
      <c r="F2716" s="1"/>
      <c r="G2716" s="1"/>
      <c r="I2716" s="1"/>
      <c r="J2716" s="1"/>
      <c r="K2716" s="1"/>
      <c r="L2716" s="1"/>
      <c r="M2716" s="1"/>
      <c r="N2716" s="1"/>
      <c r="O2716" s="1"/>
      <c r="P2716" s="1"/>
      <c r="Q2716" s="1"/>
      <c r="R2716" s="1"/>
      <c r="S2716" s="1"/>
      <c r="T2716" s="1"/>
      <c r="U2716" s="1"/>
      <c r="V2716" s="1"/>
      <c r="W2716" s="1"/>
      <c r="X2716" s="1"/>
      <c r="Y2716" s="1"/>
      <c r="Z2716" s="1"/>
      <c r="AA2716" s="1"/>
      <c r="AB2716" s="1"/>
      <c r="AC2716" s="1"/>
      <c r="AD2716" s="1"/>
      <c r="AE2716" s="1"/>
      <c r="AF2716" s="1"/>
      <c r="AG2716" s="1"/>
    </row>
    <row r="2717" spans="2:33" x14ac:dyDescent="0.3">
      <c r="B2717" s="1"/>
      <c r="C2717" s="1"/>
      <c r="D2717" s="1"/>
      <c r="E2717" s="1"/>
      <c r="F2717" s="1"/>
      <c r="G2717" s="1"/>
      <c r="I2717" s="1"/>
      <c r="J2717" s="1"/>
      <c r="K2717" s="1"/>
      <c r="L2717" s="1"/>
      <c r="M2717" s="1"/>
      <c r="N2717" s="1"/>
      <c r="O2717" s="1"/>
      <c r="P2717" s="1"/>
      <c r="Q2717" s="1"/>
      <c r="R2717" s="1"/>
      <c r="S2717" s="1"/>
      <c r="T2717" s="1"/>
      <c r="U2717" s="1"/>
      <c r="V2717" s="1"/>
      <c r="W2717" s="1"/>
      <c r="X2717" s="1"/>
      <c r="Y2717" s="1"/>
      <c r="Z2717" s="1"/>
      <c r="AA2717" s="1"/>
      <c r="AB2717" s="1"/>
      <c r="AC2717" s="1"/>
      <c r="AD2717" s="1"/>
      <c r="AE2717" s="1"/>
      <c r="AF2717" s="1"/>
      <c r="AG2717" s="1"/>
    </row>
    <row r="2718" spans="2:33" x14ac:dyDescent="0.3">
      <c r="B2718" s="1"/>
      <c r="C2718" s="1"/>
      <c r="D2718" s="1"/>
      <c r="E2718" s="1"/>
      <c r="F2718" s="1"/>
      <c r="G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1"/>
      <c r="AF2718" s="1"/>
      <c r="AG2718" s="1"/>
    </row>
    <row r="2719" spans="2:33" x14ac:dyDescent="0.3">
      <c r="B2719" s="1"/>
      <c r="C2719" s="1"/>
      <c r="D2719" s="1"/>
      <c r="E2719" s="1"/>
      <c r="F2719" s="1"/>
      <c r="G2719" s="1"/>
      <c r="I2719" s="1"/>
      <c r="J2719" s="1"/>
      <c r="K2719" s="1"/>
      <c r="L2719" s="1"/>
      <c r="M2719" s="1"/>
      <c r="N2719" s="1"/>
      <c r="O2719" s="1"/>
      <c r="P2719" s="1"/>
      <c r="Q2719" s="1"/>
      <c r="R2719" s="1"/>
      <c r="S2719" s="1"/>
      <c r="T2719" s="1"/>
      <c r="U2719" s="1"/>
      <c r="V2719" s="1"/>
      <c r="W2719" s="1"/>
      <c r="X2719" s="1"/>
      <c r="Y2719" s="1"/>
      <c r="Z2719" s="1"/>
      <c r="AA2719" s="1"/>
      <c r="AB2719" s="1"/>
      <c r="AC2719" s="1"/>
      <c r="AD2719" s="1"/>
      <c r="AE2719" s="1"/>
      <c r="AF2719" s="1"/>
      <c r="AG2719" s="1"/>
    </row>
    <row r="2720" spans="2:33" x14ac:dyDescent="0.3">
      <c r="B2720" s="1"/>
      <c r="C2720" s="1"/>
      <c r="D2720" s="1"/>
      <c r="E2720" s="1"/>
      <c r="F2720" s="1"/>
      <c r="G2720" s="1"/>
      <c r="I2720" s="1"/>
      <c r="J2720" s="1"/>
      <c r="K2720" s="1"/>
      <c r="L2720" s="1"/>
      <c r="M2720" s="1"/>
      <c r="N2720" s="1"/>
      <c r="O2720" s="1"/>
      <c r="P2720" s="1"/>
      <c r="Q2720" s="1"/>
      <c r="R2720" s="1"/>
      <c r="S2720" s="1"/>
      <c r="T2720" s="1"/>
      <c r="U2720" s="1"/>
      <c r="V2720" s="1"/>
      <c r="W2720" s="1"/>
      <c r="X2720" s="1"/>
      <c r="Y2720" s="1"/>
      <c r="Z2720" s="1"/>
      <c r="AA2720" s="1"/>
      <c r="AB2720" s="1"/>
      <c r="AC2720" s="1"/>
      <c r="AD2720" s="1"/>
      <c r="AE2720" s="1"/>
      <c r="AF2720" s="1"/>
      <c r="AG2720" s="1"/>
    </row>
    <row r="2721" spans="2:33" x14ac:dyDescent="0.3">
      <c r="B2721" s="1"/>
      <c r="C2721" s="1"/>
      <c r="D2721" s="1"/>
      <c r="E2721" s="1"/>
      <c r="F2721" s="1"/>
      <c r="G2721" s="1"/>
      <c r="I2721" s="1"/>
      <c r="J2721" s="1"/>
      <c r="K2721" s="1"/>
      <c r="L2721" s="1"/>
      <c r="M2721" s="1"/>
      <c r="N2721" s="1"/>
      <c r="O2721" s="1"/>
      <c r="P2721" s="1"/>
      <c r="Q2721" s="1"/>
      <c r="R2721" s="1"/>
      <c r="S2721" s="1"/>
      <c r="T2721" s="1"/>
      <c r="U2721" s="1"/>
      <c r="V2721" s="1"/>
      <c r="W2721" s="1"/>
      <c r="X2721" s="1"/>
      <c r="Y2721" s="1"/>
      <c r="Z2721" s="1"/>
      <c r="AA2721" s="1"/>
      <c r="AB2721" s="1"/>
      <c r="AC2721" s="1"/>
      <c r="AD2721" s="1"/>
      <c r="AE2721" s="1"/>
      <c r="AF2721" s="1"/>
      <c r="AG2721" s="1"/>
    </row>
    <row r="2722" spans="2:33" x14ac:dyDescent="0.3">
      <c r="B2722" s="1"/>
      <c r="C2722" s="1"/>
      <c r="D2722" s="1"/>
      <c r="E2722" s="1"/>
      <c r="F2722" s="1"/>
      <c r="G2722" s="1"/>
      <c r="I2722" s="1"/>
      <c r="J2722" s="1"/>
      <c r="K2722" s="1"/>
      <c r="L2722" s="1"/>
      <c r="M2722" s="1"/>
      <c r="N2722" s="1"/>
      <c r="O2722" s="1"/>
      <c r="P2722" s="1"/>
      <c r="Q2722" s="1"/>
      <c r="R2722" s="1"/>
      <c r="S2722" s="1"/>
      <c r="T2722" s="1"/>
      <c r="U2722" s="1"/>
      <c r="V2722" s="1"/>
      <c r="W2722" s="1"/>
      <c r="X2722" s="1"/>
      <c r="Y2722" s="1"/>
      <c r="Z2722" s="1"/>
      <c r="AA2722" s="1"/>
      <c r="AB2722" s="1"/>
      <c r="AC2722" s="1"/>
      <c r="AD2722" s="1"/>
      <c r="AE2722" s="1"/>
      <c r="AF2722" s="1"/>
      <c r="AG2722" s="1"/>
    </row>
    <row r="2723" spans="2:33" x14ac:dyDescent="0.3">
      <c r="B2723" s="1"/>
      <c r="C2723" s="1"/>
      <c r="D2723" s="1"/>
      <c r="E2723" s="1"/>
      <c r="F2723" s="1"/>
      <c r="G2723" s="1"/>
      <c r="I2723" s="1"/>
      <c r="J2723" s="1"/>
      <c r="K2723" s="1"/>
      <c r="L2723" s="1"/>
      <c r="M2723" s="1"/>
      <c r="N2723" s="1"/>
      <c r="O2723" s="1"/>
      <c r="P2723" s="1"/>
      <c r="Q2723" s="1"/>
      <c r="R2723" s="1"/>
      <c r="S2723" s="1"/>
      <c r="T2723" s="1"/>
      <c r="U2723" s="1"/>
      <c r="V2723" s="1"/>
      <c r="W2723" s="1"/>
      <c r="X2723" s="1"/>
      <c r="Y2723" s="1"/>
      <c r="Z2723" s="1"/>
      <c r="AA2723" s="1"/>
      <c r="AB2723" s="1"/>
      <c r="AC2723" s="1"/>
      <c r="AD2723" s="1"/>
      <c r="AE2723" s="1"/>
      <c r="AF2723" s="1"/>
      <c r="AG2723" s="1"/>
    </row>
    <row r="2724" spans="2:33" x14ac:dyDescent="0.3">
      <c r="B2724" s="1"/>
      <c r="C2724" s="1"/>
      <c r="D2724" s="1"/>
      <c r="E2724" s="1"/>
      <c r="F2724" s="1"/>
      <c r="G2724" s="1"/>
      <c r="I2724" s="1"/>
      <c r="J2724" s="1"/>
      <c r="K2724" s="1"/>
      <c r="L2724" s="1"/>
      <c r="M2724" s="1"/>
      <c r="N2724" s="1"/>
      <c r="O2724" s="1"/>
      <c r="P2724" s="1"/>
      <c r="Q2724" s="1"/>
      <c r="R2724" s="1"/>
      <c r="S2724" s="1"/>
      <c r="T2724" s="1"/>
      <c r="U2724" s="1"/>
      <c r="V2724" s="1"/>
      <c r="W2724" s="1"/>
      <c r="X2724" s="1"/>
      <c r="Y2724" s="1"/>
      <c r="Z2724" s="1"/>
      <c r="AA2724" s="1"/>
      <c r="AB2724" s="1"/>
      <c r="AC2724" s="1"/>
      <c r="AD2724" s="1"/>
      <c r="AE2724" s="1"/>
      <c r="AF2724" s="1"/>
      <c r="AG2724" s="1"/>
    </row>
    <row r="2725" spans="2:33" x14ac:dyDescent="0.3">
      <c r="B2725" s="1"/>
      <c r="C2725" s="1"/>
      <c r="D2725" s="1"/>
      <c r="E2725" s="1"/>
      <c r="F2725" s="1"/>
      <c r="G2725" s="1"/>
      <c r="I2725" s="1"/>
      <c r="J2725" s="1"/>
      <c r="K2725" s="1"/>
      <c r="L2725" s="1"/>
      <c r="M2725" s="1"/>
      <c r="N2725" s="1"/>
      <c r="O2725" s="1"/>
      <c r="P2725" s="1"/>
      <c r="Q2725" s="1"/>
      <c r="R2725" s="1"/>
      <c r="S2725" s="1"/>
      <c r="T2725" s="1"/>
      <c r="U2725" s="1"/>
      <c r="V2725" s="1"/>
      <c r="W2725" s="1"/>
      <c r="X2725" s="1"/>
      <c r="Y2725" s="1"/>
      <c r="Z2725" s="1"/>
      <c r="AA2725" s="1"/>
      <c r="AB2725" s="1"/>
      <c r="AC2725" s="1"/>
      <c r="AD2725" s="1"/>
      <c r="AE2725" s="1"/>
      <c r="AF2725" s="1"/>
      <c r="AG2725" s="1"/>
    </row>
    <row r="2726" spans="2:33" x14ac:dyDescent="0.3">
      <c r="B2726" s="1"/>
      <c r="C2726" s="1"/>
      <c r="D2726" s="1"/>
      <c r="E2726" s="1"/>
      <c r="F2726" s="1"/>
      <c r="G2726" s="1"/>
      <c r="I2726" s="1"/>
      <c r="J2726" s="1"/>
      <c r="K2726" s="1"/>
      <c r="L2726" s="1"/>
      <c r="M2726" s="1"/>
      <c r="N2726" s="1"/>
      <c r="O2726" s="1"/>
      <c r="P2726" s="1"/>
      <c r="Q2726" s="1"/>
      <c r="R2726" s="1"/>
      <c r="S2726" s="1"/>
      <c r="T2726" s="1"/>
      <c r="U2726" s="1"/>
      <c r="V2726" s="1"/>
      <c r="W2726" s="1"/>
      <c r="X2726" s="1"/>
      <c r="Y2726" s="1"/>
      <c r="Z2726" s="1"/>
      <c r="AA2726" s="1"/>
      <c r="AB2726" s="1"/>
      <c r="AC2726" s="1"/>
      <c r="AD2726" s="1"/>
      <c r="AE2726" s="1"/>
      <c r="AF2726" s="1"/>
      <c r="AG2726" s="1"/>
    </row>
    <row r="2727" spans="2:33" x14ac:dyDescent="0.3">
      <c r="B2727" s="1"/>
      <c r="C2727" s="1"/>
      <c r="D2727" s="1"/>
      <c r="E2727" s="1"/>
      <c r="F2727" s="1"/>
      <c r="G2727" s="1"/>
      <c r="I2727" s="1"/>
      <c r="J2727" s="1"/>
      <c r="K2727" s="1"/>
      <c r="L2727" s="1"/>
      <c r="M2727" s="1"/>
      <c r="N2727" s="1"/>
      <c r="O2727" s="1"/>
      <c r="P2727" s="1"/>
      <c r="Q2727" s="1"/>
      <c r="R2727" s="1"/>
      <c r="S2727" s="1"/>
      <c r="T2727" s="1"/>
      <c r="U2727" s="1"/>
      <c r="V2727" s="1"/>
      <c r="W2727" s="1"/>
      <c r="X2727" s="1"/>
      <c r="Y2727" s="1"/>
      <c r="Z2727" s="1"/>
      <c r="AA2727" s="1"/>
      <c r="AB2727" s="1"/>
      <c r="AC2727" s="1"/>
      <c r="AD2727" s="1"/>
      <c r="AE2727" s="1"/>
      <c r="AF2727" s="1"/>
      <c r="AG2727" s="1"/>
    </row>
    <row r="2728" spans="2:33" x14ac:dyDescent="0.3">
      <c r="B2728" s="1"/>
      <c r="C2728" s="1"/>
      <c r="D2728" s="1"/>
      <c r="E2728" s="1"/>
      <c r="F2728" s="1"/>
      <c r="G2728" s="1"/>
      <c r="I2728" s="1"/>
      <c r="J2728" s="1"/>
      <c r="K2728" s="1"/>
      <c r="L2728" s="1"/>
      <c r="M2728" s="1"/>
      <c r="N2728" s="1"/>
      <c r="O2728" s="1"/>
      <c r="P2728" s="1"/>
      <c r="Q2728" s="1"/>
      <c r="R2728" s="1"/>
      <c r="S2728" s="1"/>
      <c r="T2728" s="1"/>
      <c r="U2728" s="1"/>
      <c r="V2728" s="1"/>
      <c r="W2728" s="1"/>
      <c r="X2728" s="1"/>
      <c r="Y2728" s="1"/>
      <c r="Z2728" s="1"/>
      <c r="AA2728" s="1"/>
      <c r="AB2728" s="1"/>
      <c r="AC2728" s="1"/>
      <c r="AD2728" s="1"/>
      <c r="AE2728" s="1"/>
      <c r="AF2728" s="1"/>
      <c r="AG2728" s="1"/>
    </row>
    <row r="2729" spans="2:33" x14ac:dyDescent="0.3">
      <c r="B2729" s="1"/>
      <c r="C2729" s="1"/>
      <c r="D2729" s="1"/>
      <c r="E2729" s="1"/>
      <c r="F2729" s="1"/>
      <c r="G2729" s="1"/>
      <c r="I2729" s="1"/>
      <c r="J2729" s="1"/>
      <c r="K2729" s="1"/>
      <c r="L2729" s="1"/>
      <c r="M2729" s="1"/>
      <c r="N2729" s="1"/>
      <c r="O2729" s="1"/>
      <c r="P2729" s="1"/>
      <c r="Q2729" s="1"/>
      <c r="R2729" s="1"/>
      <c r="S2729" s="1"/>
      <c r="T2729" s="1"/>
      <c r="U2729" s="1"/>
      <c r="V2729" s="1"/>
      <c r="W2729" s="1"/>
      <c r="X2729" s="1"/>
      <c r="Y2729" s="1"/>
      <c r="Z2729" s="1"/>
      <c r="AA2729" s="1"/>
      <c r="AB2729" s="1"/>
      <c r="AC2729" s="1"/>
      <c r="AD2729" s="1"/>
      <c r="AE2729" s="1"/>
      <c r="AF2729" s="1"/>
      <c r="AG2729" s="1"/>
    </row>
    <row r="2730" spans="2:33" x14ac:dyDescent="0.3">
      <c r="B2730" s="1"/>
      <c r="C2730" s="1"/>
      <c r="D2730" s="1"/>
      <c r="E2730" s="1"/>
      <c r="F2730" s="1"/>
      <c r="G2730" s="1"/>
      <c r="I2730" s="1"/>
      <c r="J2730" s="1"/>
      <c r="K2730" s="1"/>
      <c r="L2730" s="1"/>
      <c r="M2730" s="1"/>
      <c r="N2730" s="1"/>
      <c r="O2730" s="1"/>
      <c r="P2730" s="1"/>
      <c r="Q2730" s="1"/>
      <c r="R2730" s="1"/>
      <c r="S2730" s="1"/>
      <c r="T2730" s="1"/>
      <c r="U2730" s="1"/>
      <c r="V2730" s="1"/>
      <c r="W2730" s="1"/>
      <c r="X2730" s="1"/>
      <c r="Y2730" s="1"/>
      <c r="Z2730" s="1"/>
      <c r="AA2730" s="1"/>
      <c r="AB2730" s="1"/>
      <c r="AC2730" s="1"/>
      <c r="AD2730" s="1"/>
      <c r="AE2730" s="1"/>
      <c r="AF2730" s="1"/>
      <c r="AG2730" s="1"/>
    </row>
    <row r="2731" spans="2:33" x14ac:dyDescent="0.3">
      <c r="B2731" s="1"/>
      <c r="C2731" s="1"/>
      <c r="D2731" s="1"/>
      <c r="E2731" s="1"/>
      <c r="F2731" s="1"/>
      <c r="G2731" s="1"/>
      <c r="I2731" s="1"/>
      <c r="J2731" s="1"/>
      <c r="K2731" s="1"/>
      <c r="L2731" s="1"/>
      <c r="M2731" s="1"/>
      <c r="N2731" s="1"/>
      <c r="O2731" s="1"/>
      <c r="P2731" s="1"/>
      <c r="Q2731" s="1"/>
      <c r="R2731" s="1"/>
      <c r="S2731" s="1"/>
      <c r="T2731" s="1"/>
      <c r="U2731" s="1"/>
      <c r="V2731" s="1"/>
      <c r="W2731" s="1"/>
      <c r="X2731" s="1"/>
      <c r="Y2731" s="1"/>
      <c r="Z2731" s="1"/>
      <c r="AA2731" s="1"/>
      <c r="AB2731" s="1"/>
      <c r="AC2731" s="1"/>
      <c r="AD2731" s="1"/>
      <c r="AE2731" s="1"/>
      <c r="AF2731" s="1"/>
      <c r="AG2731" s="1"/>
    </row>
    <row r="2732" spans="2:33" x14ac:dyDescent="0.3">
      <c r="B2732" s="1"/>
      <c r="C2732" s="1"/>
      <c r="D2732" s="1"/>
      <c r="E2732" s="1"/>
      <c r="F2732" s="1"/>
      <c r="G2732" s="1"/>
      <c r="I2732" s="1"/>
      <c r="J2732" s="1"/>
      <c r="K2732" s="1"/>
      <c r="L2732" s="1"/>
      <c r="M2732" s="1"/>
      <c r="N2732" s="1"/>
      <c r="O2732" s="1"/>
      <c r="P2732" s="1"/>
      <c r="Q2732" s="1"/>
      <c r="R2732" s="1"/>
      <c r="S2732" s="1"/>
      <c r="T2732" s="1"/>
      <c r="U2732" s="1"/>
      <c r="V2732" s="1"/>
      <c r="W2732" s="1"/>
      <c r="X2732" s="1"/>
      <c r="Y2732" s="1"/>
      <c r="Z2732" s="1"/>
      <c r="AA2732" s="1"/>
      <c r="AB2732" s="1"/>
      <c r="AC2732" s="1"/>
      <c r="AD2732" s="1"/>
      <c r="AE2732" s="1"/>
      <c r="AF2732" s="1"/>
      <c r="AG2732" s="1"/>
    </row>
    <row r="2733" spans="2:33" x14ac:dyDescent="0.3">
      <c r="B2733" s="1"/>
      <c r="C2733" s="1"/>
      <c r="D2733" s="1"/>
      <c r="E2733" s="1"/>
      <c r="F2733" s="1"/>
      <c r="G2733" s="1"/>
      <c r="I2733" s="1"/>
      <c r="J2733" s="1"/>
      <c r="K2733" s="1"/>
      <c r="L2733" s="1"/>
      <c r="M2733" s="1"/>
      <c r="N2733" s="1"/>
      <c r="O2733" s="1"/>
      <c r="P2733" s="1"/>
      <c r="Q2733" s="1"/>
      <c r="R2733" s="1"/>
      <c r="S2733" s="1"/>
      <c r="T2733" s="1"/>
      <c r="U2733" s="1"/>
      <c r="V2733" s="1"/>
      <c r="W2733" s="1"/>
      <c r="X2733" s="1"/>
      <c r="Y2733" s="1"/>
      <c r="Z2733" s="1"/>
      <c r="AA2733" s="1"/>
      <c r="AB2733" s="1"/>
      <c r="AC2733" s="1"/>
      <c r="AD2733" s="1"/>
      <c r="AE2733" s="1"/>
      <c r="AF2733" s="1"/>
      <c r="AG2733" s="1"/>
    </row>
    <row r="2734" spans="2:33" x14ac:dyDescent="0.3">
      <c r="B2734" s="1"/>
      <c r="C2734" s="1"/>
      <c r="D2734" s="1"/>
      <c r="E2734" s="1"/>
      <c r="F2734" s="1"/>
      <c r="G2734" s="1"/>
      <c r="I2734" s="1"/>
      <c r="J2734" s="1"/>
      <c r="K2734" s="1"/>
      <c r="L2734" s="1"/>
      <c r="M2734" s="1"/>
      <c r="N2734" s="1"/>
      <c r="O2734" s="1"/>
      <c r="P2734" s="1"/>
      <c r="Q2734" s="1"/>
      <c r="R2734" s="1"/>
      <c r="S2734" s="1"/>
      <c r="T2734" s="1"/>
      <c r="U2734" s="1"/>
      <c r="V2734" s="1"/>
      <c r="W2734" s="1"/>
      <c r="X2734" s="1"/>
      <c r="Y2734" s="1"/>
      <c r="Z2734" s="1"/>
      <c r="AA2734" s="1"/>
      <c r="AB2734" s="1"/>
      <c r="AC2734" s="1"/>
      <c r="AD2734" s="1"/>
      <c r="AE2734" s="1"/>
      <c r="AF2734" s="1"/>
      <c r="AG2734" s="1"/>
    </row>
    <row r="2735" spans="2:33" x14ac:dyDescent="0.3">
      <c r="B2735" s="1"/>
      <c r="C2735" s="1"/>
      <c r="D2735" s="1"/>
      <c r="E2735" s="1"/>
      <c r="F2735" s="1"/>
      <c r="G2735" s="1"/>
      <c r="I2735" s="1"/>
      <c r="J2735" s="1"/>
      <c r="K2735" s="1"/>
      <c r="L2735" s="1"/>
      <c r="M2735" s="1"/>
      <c r="N2735" s="1"/>
      <c r="O2735" s="1"/>
      <c r="P2735" s="1"/>
      <c r="Q2735" s="1"/>
      <c r="R2735" s="1"/>
      <c r="S2735" s="1"/>
      <c r="T2735" s="1"/>
      <c r="U2735" s="1"/>
      <c r="V2735" s="1"/>
      <c r="W2735" s="1"/>
      <c r="X2735" s="1"/>
      <c r="Y2735" s="1"/>
      <c r="Z2735" s="1"/>
      <c r="AA2735" s="1"/>
      <c r="AB2735" s="1"/>
      <c r="AC2735" s="1"/>
      <c r="AD2735" s="1"/>
      <c r="AE2735" s="1"/>
      <c r="AF2735" s="1"/>
      <c r="AG2735" s="1"/>
    </row>
    <row r="2736" spans="2:33" x14ac:dyDescent="0.3">
      <c r="B2736" s="1"/>
      <c r="C2736" s="1"/>
      <c r="D2736" s="1"/>
      <c r="E2736" s="1"/>
      <c r="F2736" s="1"/>
      <c r="G2736" s="1"/>
      <c r="I2736" s="1"/>
      <c r="J2736" s="1"/>
      <c r="K2736" s="1"/>
      <c r="L2736" s="1"/>
      <c r="M2736" s="1"/>
      <c r="N2736" s="1"/>
      <c r="O2736" s="1"/>
      <c r="P2736" s="1"/>
      <c r="Q2736" s="1"/>
      <c r="R2736" s="1"/>
      <c r="S2736" s="1"/>
      <c r="T2736" s="1"/>
      <c r="U2736" s="1"/>
      <c r="V2736" s="1"/>
      <c r="W2736" s="1"/>
      <c r="X2736" s="1"/>
      <c r="Y2736" s="1"/>
      <c r="Z2736" s="1"/>
      <c r="AA2736" s="1"/>
      <c r="AB2736" s="1"/>
      <c r="AC2736" s="1"/>
      <c r="AD2736" s="1"/>
      <c r="AE2736" s="1"/>
      <c r="AF2736" s="1"/>
      <c r="AG2736" s="1"/>
    </row>
    <row r="2737" spans="2:33" x14ac:dyDescent="0.3">
      <c r="B2737" s="1"/>
      <c r="C2737" s="1"/>
      <c r="D2737" s="1"/>
      <c r="E2737" s="1"/>
      <c r="F2737" s="1"/>
      <c r="G2737" s="1"/>
      <c r="I2737" s="1"/>
      <c r="J2737" s="1"/>
      <c r="K2737" s="1"/>
      <c r="L2737" s="1"/>
      <c r="M2737" s="1"/>
      <c r="N2737" s="1"/>
      <c r="O2737" s="1"/>
      <c r="P2737" s="1"/>
      <c r="Q2737" s="1"/>
      <c r="R2737" s="1"/>
      <c r="S2737" s="1"/>
      <c r="T2737" s="1"/>
      <c r="U2737" s="1"/>
      <c r="V2737" s="1"/>
      <c r="W2737" s="1"/>
      <c r="X2737" s="1"/>
      <c r="Y2737" s="1"/>
      <c r="Z2737" s="1"/>
      <c r="AA2737" s="1"/>
      <c r="AB2737" s="1"/>
      <c r="AC2737" s="1"/>
      <c r="AD2737" s="1"/>
      <c r="AE2737" s="1"/>
      <c r="AF2737" s="1"/>
      <c r="AG2737" s="1"/>
    </row>
    <row r="2738" spans="2:33" x14ac:dyDescent="0.3">
      <c r="B2738" s="1"/>
      <c r="C2738" s="1"/>
      <c r="D2738" s="1"/>
      <c r="E2738" s="1"/>
      <c r="F2738" s="1"/>
      <c r="G2738" s="1"/>
      <c r="I2738" s="1"/>
      <c r="J2738" s="1"/>
      <c r="K2738" s="1"/>
      <c r="L2738" s="1"/>
      <c r="M2738" s="1"/>
      <c r="N2738" s="1"/>
      <c r="O2738" s="1"/>
      <c r="P2738" s="1"/>
      <c r="Q2738" s="1"/>
      <c r="R2738" s="1"/>
      <c r="S2738" s="1"/>
      <c r="T2738" s="1"/>
      <c r="U2738" s="1"/>
      <c r="V2738" s="1"/>
      <c r="W2738" s="1"/>
      <c r="X2738" s="1"/>
      <c r="Y2738" s="1"/>
      <c r="Z2738" s="1"/>
      <c r="AA2738" s="1"/>
      <c r="AB2738" s="1"/>
      <c r="AC2738" s="1"/>
      <c r="AD2738" s="1"/>
      <c r="AE2738" s="1"/>
      <c r="AF2738" s="1"/>
      <c r="AG2738" s="1"/>
    </row>
    <row r="2739" spans="2:33" x14ac:dyDescent="0.3">
      <c r="B2739" s="1"/>
      <c r="C2739" s="1"/>
      <c r="D2739" s="1"/>
      <c r="E2739" s="1"/>
      <c r="F2739" s="1"/>
      <c r="G2739" s="1"/>
      <c r="I2739" s="1"/>
      <c r="J2739" s="1"/>
      <c r="K2739" s="1"/>
      <c r="L2739" s="1"/>
      <c r="M2739" s="1"/>
      <c r="N2739" s="1"/>
      <c r="O2739" s="1"/>
      <c r="P2739" s="1"/>
      <c r="Q2739" s="1"/>
      <c r="R2739" s="1"/>
      <c r="S2739" s="1"/>
      <c r="T2739" s="1"/>
      <c r="U2739" s="1"/>
      <c r="V2739" s="1"/>
      <c r="W2739" s="1"/>
      <c r="X2739" s="1"/>
      <c r="Y2739" s="1"/>
      <c r="Z2739" s="1"/>
      <c r="AA2739" s="1"/>
      <c r="AB2739" s="1"/>
      <c r="AC2739" s="1"/>
      <c r="AD2739" s="1"/>
      <c r="AE2739" s="1"/>
      <c r="AF2739" s="1"/>
      <c r="AG2739" s="1"/>
    </row>
    <row r="2740" spans="2:33" x14ac:dyDescent="0.3">
      <c r="B2740" s="1"/>
      <c r="C2740" s="1"/>
      <c r="D2740" s="1"/>
      <c r="E2740" s="1"/>
      <c r="F2740" s="1"/>
      <c r="G2740" s="1"/>
      <c r="I2740" s="1"/>
      <c r="J2740" s="1"/>
      <c r="K2740" s="1"/>
      <c r="L2740" s="1"/>
      <c r="M2740" s="1"/>
      <c r="N2740" s="1"/>
      <c r="O2740" s="1"/>
      <c r="P2740" s="1"/>
      <c r="Q2740" s="1"/>
      <c r="R2740" s="1"/>
      <c r="S2740" s="1"/>
      <c r="T2740" s="1"/>
      <c r="U2740" s="1"/>
      <c r="V2740" s="1"/>
      <c r="W2740" s="1"/>
      <c r="X2740" s="1"/>
      <c r="Y2740" s="1"/>
      <c r="Z2740" s="1"/>
      <c r="AA2740" s="1"/>
      <c r="AB2740" s="1"/>
      <c r="AC2740" s="1"/>
      <c r="AD2740" s="1"/>
      <c r="AE2740" s="1"/>
      <c r="AF2740" s="1"/>
      <c r="AG2740" s="1"/>
    </row>
    <row r="2741" spans="2:33" x14ac:dyDescent="0.3">
      <c r="B2741" s="1"/>
      <c r="C2741" s="1"/>
      <c r="D2741" s="1"/>
      <c r="E2741" s="1"/>
      <c r="F2741" s="1"/>
      <c r="G2741" s="1"/>
      <c r="I2741" s="1"/>
      <c r="J2741" s="1"/>
      <c r="K2741" s="1"/>
      <c r="L2741" s="1"/>
      <c r="M2741" s="1"/>
      <c r="N2741" s="1"/>
      <c r="O2741" s="1"/>
      <c r="P2741" s="1"/>
      <c r="Q2741" s="1"/>
      <c r="R2741" s="1"/>
      <c r="S2741" s="1"/>
      <c r="T2741" s="1"/>
      <c r="U2741" s="1"/>
      <c r="V2741" s="1"/>
      <c r="W2741" s="1"/>
      <c r="X2741" s="1"/>
      <c r="Y2741" s="1"/>
      <c r="Z2741" s="1"/>
      <c r="AA2741" s="1"/>
      <c r="AB2741" s="1"/>
      <c r="AC2741" s="1"/>
      <c r="AD2741" s="1"/>
      <c r="AE2741" s="1"/>
      <c r="AF2741" s="1"/>
      <c r="AG2741" s="1"/>
    </row>
    <row r="2742" spans="2:33" x14ac:dyDescent="0.3">
      <c r="B2742" s="1"/>
      <c r="C2742" s="1"/>
      <c r="D2742" s="1"/>
      <c r="E2742" s="1"/>
      <c r="F2742" s="1"/>
      <c r="G2742" s="1"/>
      <c r="I2742" s="1"/>
      <c r="J2742" s="1"/>
      <c r="K2742" s="1"/>
      <c r="L2742" s="1"/>
      <c r="M2742" s="1"/>
      <c r="N2742" s="1"/>
      <c r="O2742" s="1"/>
      <c r="P2742" s="1"/>
      <c r="Q2742" s="1"/>
      <c r="R2742" s="1"/>
      <c r="S2742" s="1"/>
      <c r="T2742" s="1"/>
      <c r="U2742" s="1"/>
      <c r="V2742" s="1"/>
      <c r="W2742" s="1"/>
      <c r="X2742" s="1"/>
      <c r="Y2742" s="1"/>
      <c r="Z2742" s="1"/>
      <c r="AA2742" s="1"/>
      <c r="AB2742" s="1"/>
      <c r="AC2742" s="1"/>
      <c r="AD2742" s="1"/>
      <c r="AE2742" s="1"/>
      <c r="AF2742" s="1"/>
      <c r="AG2742" s="1"/>
    </row>
    <row r="2743" spans="2:33" x14ac:dyDescent="0.3">
      <c r="B2743" s="1"/>
      <c r="C2743" s="1"/>
      <c r="D2743" s="1"/>
      <c r="E2743" s="1"/>
      <c r="F2743" s="1"/>
      <c r="G2743" s="1"/>
      <c r="I2743" s="1"/>
      <c r="J2743" s="1"/>
      <c r="K2743" s="1"/>
      <c r="L2743" s="1"/>
      <c r="M2743" s="1"/>
      <c r="N2743" s="1"/>
      <c r="O2743" s="1"/>
      <c r="P2743" s="1"/>
      <c r="Q2743" s="1"/>
      <c r="R2743" s="1"/>
      <c r="S2743" s="1"/>
      <c r="T2743" s="1"/>
      <c r="U2743" s="1"/>
      <c r="V2743" s="1"/>
      <c r="W2743" s="1"/>
      <c r="X2743" s="1"/>
      <c r="Y2743" s="1"/>
      <c r="Z2743" s="1"/>
      <c r="AA2743" s="1"/>
      <c r="AB2743" s="1"/>
      <c r="AC2743" s="1"/>
      <c r="AD2743" s="1"/>
      <c r="AE2743" s="1"/>
      <c r="AF2743" s="1"/>
      <c r="AG2743" s="1"/>
    </row>
    <row r="2744" spans="2:33" x14ac:dyDescent="0.3">
      <c r="B2744" s="1"/>
      <c r="C2744" s="1"/>
      <c r="D2744" s="1"/>
      <c r="E2744" s="1"/>
      <c r="F2744" s="1"/>
      <c r="G2744" s="1"/>
      <c r="I2744" s="1"/>
      <c r="J2744" s="1"/>
      <c r="K2744" s="1"/>
      <c r="L2744" s="1"/>
      <c r="M2744" s="1"/>
      <c r="N2744" s="1"/>
      <c r="O2744" s="1"/>
      <c r="P2744" s="1"/>
      <c r="Q2744" s="1"/>
      <c r="R2744" s="1"/>
      <c r="S2744" s="1"/>
      <c r="T2744" s="1"/>
      <c r="U2744" s="1"/>
      <c r="V2744" s="1"/>
      <c r="W2744" s="1"/>
      <c r="X2744" s="1"/>
      <c r="Y2744" s="1"/>
      <c r="Z2744" s="1"/>
      <c r="AA2744" s="1"/>
      <c r="AB2744" s="1"/>
      <c r="AC2744" s="1"/>
      <c r="AD2744" s="1"/>
      <c r="AE2744" s="1"/>
      <c r="AF2744" s="1"/>
      <c r="AG2744" s="1"/>
    </row>
    <row r="2745" spans="2:33" x14ac:dyDescent="0.3">
      <c r="B2745" s="1"/>
      <c r="C2745" s="1"/>
      <c r="D2745" s="1"/>
      <c r="E2745" s="1"/>
      <c r="F2745" s="1"/>
      <c r="G2745" s="1"/>
      <c r="I2745" s="1"/>
      <c r="J2745" s="1"/>
      <c r="K2745" s="1"/>
      <c r="L2745" s="1"/>
      <c r="M2745" s="1"/>
      <c r="N2745" s="1"/>
      <c r="O2745" s="1"/>
      <c r="P2745" s="1"/>
      <c r="Q2745" s="1"/>
      <c r="R2745" s="1"/>
      <c r="S2745" s="1"/>
      <c r="T2745" s="1"/>
      <c r="U2745" s="1"/>
      <c r="V2745" s="1"/>
      <c r="W2745" s="1"/>
      <c r="X2745" s="1"/>
      <c r="Y2745" s="1"/>
      <c r="Z2745" s="1"/>
      <c r="AA2745" s="1"/>
      <c r="AB2745" s="1"/>
      <c r="AC2745" s="1"/>
      <c r="AD2745" s="1"/>
      <c r="AE2745" s="1"/>
      <c r="AF2745" s="1"/>
      <c r="AG2745" s="1"/>
    </row>
    <row r="2746" spans="2:33" x14ac:dyDescent="0.3">
      <c r="B2746" s="1"/>
      <c r="C2746" s="1"/>
      <c r="D2746" s="1"/>
      <c r="E2746" s="1"/>
      <c r="F2746" s="1"/>
      <c r="G2746" s="1"/>
      <c r="I2746" s="1"/>
      <c r="J2746" s="1"/>
      <c r="K2746" s="1"/>
      <c r="L2746" s="1"/>
      <c r="M2746" s="1"/>
      <c r="N2746" s="1"/>
      <c r="O2746" s="1"/>
      <c r="P2746" s="1"/>
      <c r="Q2746" s="1"/>
      <c r="R2746" s="1"/>
      <c r="S2746" s="1"/>
      <c r="T2746" s="1"/>
      <c r="U2746" s="1"/>
      <c r="V2746" s="1"/>
      <c r="W2746" s="1"/>
      <c r="X2746" s="1"/>
      <c r="Y2746" s="1"/>
      <c r="Z2746" s="1"/>
      <c r="AA2746" s="1"/>
      <c r="AB2746" s="1"/>
      <c r="AC2746" s="1"/>
      <c r="AD2746" s="1"/>
      <c r="AE2746" s="1"/>
      <c r="AF2746" s="1"/>
      <c r="AG2746" s="1"/>
    </row>
    <row r="2747" spans="2:33" x14ac:dyDescent="0.3">
      <c r="B2747" s="1"/>
      <c r="C2747" s="1"/>
      <c r="D2747" s="1"/>
      <c r="E2747" s="1"/>
      <c r="F2747" s="1"/>
      <c r="G2747" s="1"/>
      <c r="I2747" s="1"/>
      <c r="J2747" s="1"/>
      <c r="K2747" s="1"/>
      <c r="L2747" s="1"/>
      <c r="M2747" s="1"/>
      <c r="N2747" s="1"/>
      <c r="O2747" s="1"/>
      <c r="P2747" s="1"/>
      <c r="Q2747" s="1"/>
      <c r="R2747" s="1"/>
      <c r="S2747" s="1"/>
      <c r="T2747" s="1"/>
      <c r="U2747" s="1"/>
      <c r="V2747" s="1"/>
      <c r="W2747" s="1"/>
      <c r="X2747" s="1"/>
      <c r="Y2747" s="1"/>
      <c r="Z2747" s="1"/>
      <c r="AA2747" s="1"/>
      <c r="AB2747" s="1"/>
      <c r="AC2747" s="1"/>
      <c r="AD2747" s="1"/>
      <c r="AE2747" s="1"/>
      <c r="AF2747" s="1"/>
      <c r="AG2747" s="1"/>
    </row>
    <row r="2748" spans="2:33" x14ac:dyDescent="0.3">
      <c r="B2748" s="1"/>
      <c r="C2748" s="1"/>
      <c r="D2748" s="1"/>
      <c r="E2748" s="1"/>
      <c r="F2748" s="1"/>
      <c r="G2748" s="1"/>
      <c r="I2748" s="1"/>
      <c r="J2748" s="1"/>
      <c r="K2748" s="1"/>
      <c r="L2748" s="1"/>
      <c r="M2748" s="1"/>
      <c r="N2748" s="1"/>
      <c r="O2748" s="1"/>
      <c r="P2748" s="1"/>
      <c r="Q2748" s="1"/>
      <c r="R2748" s="1"/>
      <c r="S2748" s="1"/>
      <c r="T2748" s="1"/>
      <c r="U2748" s="1"/>
      <c r="V2748" s="1"/>
      <c r="W2748" s="1"/>
      <c r="X2748" s="1"/>
      <c r="Y2748" s="1"/>
      <c r="Z2748" s="1"/>
      <c r="AA2748" s="1"/>
      <c r="AB2748" s="1"/>
      <c r="AC2748" s="1"/>
      <c r="AD2748" s="1"/>
      <c r="AE2748" s="1"/>
      <c r="AF2748" s="1"/>
      <c r="AG2748" s="1"/>
    </row>
    <row r="2749" spans="2:33" x14ac:dyDescent="0.3">
      <c r="B2749" s="1"/>
      <c r="C2749" s="1"/>
      <c r="D2749" s="1"/>
      <c r="E2749" s="1"/>
      <c r="F2749" s="1"/>
      <c r="G2749" s="1"/>
      <c r="I2749" s="1"/>
      <c r="J2749" s="1"/>
      <c r="K2749" s="1"/>
      <c r="L2749" s="1"/>
      <c r="M2749" s="1"/>
      <c r="N2749" s="1"/>
      <c r="O2749" s="1"/>
      <c r="P2749" s="1"/>
      <c r="Q2749" s="1"/>
      <c r="R2749" s="1"/>
      <c r="S2749" s="1"/>
      <c r="T2749" s="1"/>
      <c r="U2749" s="1"/>
      <c r="V2749" s="1"/>
      <c r="W2749" s="1"/>
      <c r="X2749" s="1"/>
      <c r="Y2749" s="1"/>
      <c r="Z2749" s="1"/>
      <c r="AA2749" s="1"/>
      <c r="AB2749" s="1"/>
      <c r="AC2749" s="1"/>
      <c r="AD2749" s="1"/>
      <c r="AE2749" s="1"/>
      <c r="AF2749" s="1"/>
      <c r="AG2749" s="1"/>
    </row>
    <row r="2750" spans="2:33" x14ac:dyDescent="0.3">
      <c r="B2750" s="1"/>
      <c r="C2750" s="1"/>
      <c r="D2750" s="1"/>
      <c r="E2750" s="1"/>
      <c r="F2750" s="1"/>
      <c r="G2750" s="1"/>
      <c r="I2750" s="1"/>
      <c r="J2750" s="1"/>
      <c r="K2750" s="1"/>
      <c r="L2750" s="1"/>
      <c r="M2750" s="1"/>
      <c r="N2750" s="1"/>
      <c r="O2750" s="1"/>
      <c r="P2750" s="1"/>
      <c r="Q2750" s="1"/>
      <c r="R2750" s="1"/>
      <c r="S2750" s="1"/>
      <c r="T2750" s="1"/>
      <c r="U2750" s="1"/>
      <c r="V2750" s="1"/>
      <c r="W2750" s="1"/>
      <c r="X2750" s="1"/>
      <c r="Y2750" s="1"/>
      <c r="Z2750" s="1"/>
      <c r="AA2750" s="1"/>
      <c r="AB2750" s="1"/>
      <c r="AC2750" s="1"/>
      <c r="AD2750" s="1"/>
      <c r="AE2750" s="1"/>
      <c r="AF2750" s="1"/>
      <c r="AG2750" s="1"/>
    </row>
    <row r="2751" spans="2:33" x14ac:dyDescent="0.3">
      <c r="B2751" s="1"/>
      <c r="C2751" s="1"/>
      <c r="D2751" s="1"/>
      <c r="E2751" s="1"/>
      <c r="F2751" s="1"/>
      <c r="G2751" s="1"/>
      <c r="I2751" s="1"/>
      <c r="J2751" s="1"/>
      <c r="K2751" s="1"/>
      <c r="L2751" s="1"/>
      <c r="M2751" s="1"/>
      <c r="N2751" s="1"/>
      <c r="O2751" s="1"/>
      <c r="P2751" s="1"/>
      <c r="Q2751" s="1"/>
      <c r="R2751" s="1"/>
      <c r="S2751" s="1"/>
      <c r="T2751" s="1"/>
      <c r="U2751" s="1"/>
      <c r="V2751" s="1"/>
      <c r="W2751" s="1"/>
      <c r="X2751" s="1"/>
      <c r="Y2751" s="1"/>
      <c r="Z2751" s="1"/>
      <c r="AA2751" s="1"/>
      <c r="AB2751" s="1"/>
      <c r="AC2751" s="1"/>
      <c r="AD2751" s="1"/>
      <c r="AE2751" s="1"/>
      <c r="AF2751" s="1"/>
      <c r="AG2751" s="1"/>
    </row>
    <row r="2752" spans="2:33" x14ac:dyDescent="0.3">
      <c r="B2752" s="1"/>
      <c r="C2752" s="1"/>
      <c r="D2752" s="1"/>
      <c r="E2752" s="1"/>
      <c r="F2752" s="1"/>
      <c r="G2752" s="1"/>
      <c r="I2752" s="1"/>
      <c r="J2752" s="1"/>
      <c r="K2752" s="1"/>
      <c r="L2752" s="1"/>
      <c r="M2752" s="1"/>
      <c r="N2752" s="1"/>
      <c r="O2752" s="1"/>
      <c r="P2752" s="1"/>
      <c r="Q2752" s="1"/>
      <c r="R2752" s="1"/>
      <c r="S2752" s="1"/>
      <c r="T2752" s="1"/>
      <c r="U2752" s="1"/>
      <c r="V2752" s="1"/>
      <c r="W2752" s="1"/>
      <c r="X2752" s="1"/>
      <c r="Y2752" s="1"/>
      <c r="Z2752" s="1"/>
      <c r="AA2752" s="1"/>
      <c r="AB2752" s="1"/>
      <c r="AC2752" s="1"/>
      <c r="AD2752" s="1"/>
      <c r="AE2752" s="1"/>
      <c r="AF2752" s="1"/>
      <c r="AG2752" s="1"/>
    </row>
    <row r="2753" spans="2:33" x14ac:dyDescent="0.3">
      <c r="B2753" s="1"/>
      <c r="C2753" s="1"/>
      <c r="D2753" s="1"/>
      <c r="E2753" s="1"/>
      <c r="F2753" s="1"/>
      <c r="G2753" s="1"/>
      <c r="I2753" s="1"/>
      <c r="J2753" s="1"/>
      <c r="K2753" s="1"/>
      <c r="L2753" s="1"/>
      <c r="M2753" s="1"/>
      <c r="N2753" s="1"/>
      <c r="O2753" s="1"/>
      <c r="P2753" s="1"/>
      <c r="Q2753" s="1"/>
      <c r="R2753" s="1"/>
      <c r="S2753" s="1"/>
      <c r="T2753" s="1"/>
      <c r="U2753" s="1"/>
      <c r="V2753" s="1"/>
      <c r="W2753" s="1"/>
      <c r="X2753" s="1"/>
      <c r="Y2753" s="1"/>
      <c r="Z2753" s="1"/>
      <c r="AA2753" s="1"/>
      <c r="AB2753" s="1"/>
      <c r="AC2753" s="1"/>
      <c r="AD2753" s="1"/>
      <c r="AE2753" s="1"/>
      <c r="AF2753" s="1"/>
      <c r="AG2753" s="1"/>
    </row>
    <row r="2754" spans="2:33" x14ac:dyDescent="0.3">
      <c r="B2754" s="1"/>
      <c r="C2754" s="1"/>
      <c r="D2754" s="1"/>
      <c r="E2754" s="1"/>
      <c r="F2754" s="1"/>
      <c r="G2754" s="1"/>
      <c r="I2754" s="1"/>
      <c r="J2754" s="1"/>
      <c r="K2754" s="1"/>
      <c r="L2754" s="1"/>
      <c r="M2754" s="1"/>
      <c r="N2754" s="1"/>
      <c r="O2754" s="1"/>
      <c r="P2754" s="1"/>
      <c r="Q2754" s="1"/>
      <c r="R2754" s="1"/>
      <c r="S2754" s="1"/>
      <c r="T2754" s="1"/>
      <c r="U2754" s="1"/>
      <c r="V2754" s="1"/>
      <c r="W2754" s="1"/>
      <c r="X2754" s="1"/>
      <c r="Y2754" s="1"/>
      <c r="Z2754" s="1"/>
      <c r="AA2754" s="1"/>
      <c r="AB2754" s="1"/>
      <c r="AC2754" s="1"/>
      <c r="AD2754" s="1"/>
      <c r="AE2754" s="1"/>
      <c r="AF2754" s="1"/>
      <c r="AG2754" s="1"/>
    </row>
    <row r="2755" spans="2:33" x14ac:dyDescent="0.3">
      <c r="B2755" s="1"/>
      <c r="C2755" s="1"/>
      <c r="D2755" s="1"/>
      <c r="E2755" s="1"/>
      <c r="F2755" s="1"/>
      <c r="G2755" s="1"/>
      <c r="I2755" s="1"/>
      <c r="J2755" s="1"/>
      <c r="K2755" s="1"/>
      <c r="L2755" s="1"/>
      <c r="M2755" s="1"/>
      <c r="N2755" s="1"/>
      <c r="O2755" s="1"/>
      <c r="P2755" s="1"/>
      <c r="Q2755" s="1"/>
      <c r="R2755" s="1"/>
      <c r="S2755" s="1"/>
      <c r="T2755" s="1"/>
      <c r="U2755" s="1"/>
      <c r="V2755" s="1"/>
      <c r="W2755" s="1"/>
      <c r="X2755" s="1"/>
      <c r="Y2755" s="1"/>
      <c r="Z2755" s="1"/>
      <c r="AA2755" s="1"/>
      <c r="AB2755" s="1"/>
      <c r="AC2755" s="1"/>
      <c r="AD2755" s="1"/>
      <c r="AE2755" s="1"/>
      <c r="AF2755" s="1"/>
      <c r="AG2755" s="1"/>
    </row>
    <row r="2756" spans="2:33" x14ac:dyDescent="0.3">
      <c r="B2756" s="1"/>
      <c r="C2756" s="1"/>
      <c r="D2756" s="1"/>
      <c r="E2756" s="1"/>
      <c r="F2756" s="1"/>
      <c r="G2756" s="1"/>
      <c r="I2756" s="1"/>
      <c r="J2756" s="1"/>
      <c r="K2756" s="1"/>
      <c r="L2756" s="1"/>
      <c r="M2756" s="1"/>
      <c r="N2756" s="1"/>
      <c r="O2756" s="1"/>
      <c r="P2756" s="1"/>
      <c r="Q2756" s="1"/>
      <c r="R2756" s="1"/>
      <c r="S2756" s="1"/>
      <c r="T2756" s="1"/>
      <c r="U2756" s="1"/>
      <c r="V2756" s="1"/>
      <c r="W2756" s="1"/>
      <c r="X2756" s="1"/>
      <c r="Y2756" s="1"/>
      <c r="Z2756" s="1"/>
      <c r="AA2756" s="1"/>
      <c r="AB2756" s="1"/>
      <c r="AC2756" s="1"/>
      <c r="AD2756" s="1"/>
      <c r="AE2756" s="1"/>
      <c r="AF2756" s="1"/>
      <c r="AG2756" s="1"/>
    </row>
    <row r="2757" spans="2:33" x14ac:dyDescent="0.3">
      <c r="B2757" s="1"/>
      <c r="C2757" s="1"/>
      <c r="D2757" s="1"/>
      <c r="E2757" s="1"/>
      <c r="F2757" s="1"/>
      <c r="G2757" s="1"/>
      <c r="I2757" s="1"/>
      <c r="J2757" s="1"/>
      <c r="K2757" s="1"/>
      <c r="L2757" s="1"/>
      <c r="M2757" s="1"/>
      <c r="N2757" s="1"/>
      <c r="O2757" s="1"/>
      <c r="P2757" s="1"/>
      <c r="Q2757" s="1"/>
      <c r="R2757" s="1"/>
      <c r="S2757" s="1"/>
      <c r="T2757" s="1"/>
      <c r="U2757" s="1"/>
      <c r="V2757" s="1"/>
      <c r="W2757" s="1"/>
      <c r="X2757" s="1"/>
      <c r="Y2757" s="1"/>
      <c r="Z2757" s="1"/>
      <c r="AA2757" s="1"/>
      <c r="AB2757" s="1"/>
      <c r="AC2757" s="1"/>
      <c r="AD2757" s="1"/>
      <c r="AE2757" s="1"/>
      <c r="AF2757" s="1"/>
      <c r="AG2757" s="1"/>
    </row>
    <row r="2758" spans="2:33" x14ac:dyDescent="0.3">
      <c r="B2758" s="1"/>
      <c r="C2758" s="1"/>
      <c r="D2758" s="1"/>
      <c r="E2758" s="1"/>
      <c r="F2758" s="1"/>
      <c r="G2758" s="1"/>
      <c r="I2758" s="1"/>
      <c r="J2758" s="1"/>
      <c r="K2758" s="1"/>
      <c r="L2758" s="1"/>
      <c r="M2758" s="1"/>
      <c r="N2758" s="1"/>
      <c r="O2758" s="1"/>
      <c r="P2758" s="1"/>
      <c r="Q2758" s="1"/>
      <c r="R2758" s="1"/>
      <c r="S2758" s="1"/>
      <c r="T2758" s="1"/>
      <c r="U2758" s="1"/>
      <c r="V2758" s="1"/>
      <c r="W2758" s="1"/>
      <c r="X2758" s="1"/>
      <c r="Y2758" s="1"/>
      <c r="Z2758" s="1"/>
      <c r="AA2758" s="1"/>
      <c r="AB2758" s="1"/>
      <c r="AC2758" s="1"/>
      <c r="AD2758" s="1"/>
      <c r="AE2758" s="1"/>
      <c r="AF2758" s="1"/>
      <c r="AG2758" s="1"/>
    </row>
    <row r="2759" spans="2:33" x14ac:dyDescent="0.3">
      <c r="B2759" s="1"/>
      <c r="C2759" s="1"/>
      <c r="D2759" s="1"/>
      <c r="E2759" s="1"/>
      <c r="F2759" s="1"/>
      <c r="G2759" s="1"/>
      <c r="I2759" s="1"/>
      <c r="J2759" s="1"/>
      <c r="K2759" s="1"/>
      <c r="L2759" s="1"/>
      <c r="M2759" s="1"/>
      <c r="N2759" s="1"/>
      <c r="O2759" s="1"/>
      <c r="P2759" s="1"/>
      <c r="Q2759" s="1"/>
      <c r="R2759" s="1"/>
      <c r="S2759" s="1"/>
      <c r="T2759" s="1"/>
      <c r="U2759" s="1"/>
      <c r="V2759" s="1"/>
      <c r="W2759" s="1"/>
      <c r="X2759" s="1"/>
      <c r="Y2759" s="1"/>
      <c r="Z2759" s="1"/>
      <c r="AA2759" s="1"/>
      <c r="AB2759" s="1"/>
      <c r="AC2759" s="1"/>
      <c r="AD2759" s="1"/>
      <c r="AE2759" s="1"/>
      <c r="AF2759" s="1"/>
      <c r="AG2759" s="1"/>
    </row>
    <row r="2760" spans="2:33" x14ac:dyDescent="0.3">
      <c r="B2760" s="1"/>
      <c r="C2760" s="1"/>
      <c r="D2760" s="1"/>
      <c r="E2760" s="1"/>
      <c r="F2760" s="1"/>
      <c r="G2760" s="1"/>
      <c r="I2760" s="1"/>
      <c r="J2760" s="1"/>
      <c r="K2760" s="1"/>
      <c r="L2760" s="1"/>
      <c r="M2760" s="1"/>
      <c r="N2760" s="1"/>
      <c r="O2760" s="1"/>
      <c r="P2760" s="1"/>
      <c r="Q2760" s="1"/>
      <c r="R2760" s="1"/>
      <c r="S2760" s="1"/>
      <c r="T2760" s="1"/>
      <c r="U2760" s="1"/>
      <c r="V2760" s="1"/>
      <c r="W2760" s="1"/>
      <c r="X2760" s="1"/>
      <c r="Y2760" s="1"/>
      <c r="Z2760" s="1"/>
      <c r="AA2760" s="1"/>
      <c r="AB2760" s="1"/>
      <c r="AC2760" s="1"/>
      <c r="AD2760" s="1"/>
      <c r="AE2760" s="1"/>
      <c r="AF2760" s="1"/>
      <c r="AG2760" s="1"/>
    </row>
    <row r="2761" spans="2:33" x14ac:dyDescent="0.3">
      <c r="B2761" s="1"/>
      <c r="C2761" s="1"/>
      <c r="D2761" s="1"/>
      <c r="E2761" s="1"/>
      <c r="F2761" s="1"/>
      <c r="G2761" s="1"/>
      <c r="I2761" s="1"/>
      <c r="J2761" s="1"/>
      <c r="K2761" s="1"/>
      <c r="L2761" s="1"/>
      <c r="M2761" s="1"/>
      <c r="N2761" s="1"/>
      <c r="O2761" s="1"/>
      <c r="P2761" s="1"/>
      <c r="Q2761" s="1"/>
      <c r="R2761" s="1"/>
      <c r="S2761" s="1"/>
      <c r="T2761" s="1"/>
      <c r="U2761" s="1"/>
      <c r="V2761" s="1"/>
      <c r="W2761" s="1"/>
      <c r="X2761" s="1"/>
      <c r="Y2761" s="1"/>
      <c r="Z2761" s="1"/>
      <c r="AA2761" s="1"/>
      <c r="AB2761" s="1"/>
      <c r="AC2761" s="1"/>
      <c r="AD2761" s="1"/>
      <c r="AE2761" s="1"/>
      <c r="AF2761" s="1"/>
      <c r="AG2761" s="1"/>
    </row>
    <row r="2762" spans="2:33" x14ac:dyDescent="0.3">
      <c r="B2762" s="1"/>
      <c r="C2762" s="1"/>
      <c r="D2762" s="1"/>
      <c r="E2762" s="1"/>
      <c r="F2762" s="1"/>
      <c r="G2762" s="1"/>
      <c r="I2762" s="1"/>
      <c r="J2762" s="1"/>
      <c r="K2762" s="1"/>
      <c r="L2762" s="1"/>
      <c r="M2762" s="1"/>
      <c r="N2762" s="1"/>
      <c r="O2762" s="1"/>
      <c r="P2762" s="1"/>
      <c r="Q2762" s="1"/>
      <c r="R2762" s="1"/>
      <c r="S2762" s="1"/>
      <c r="T2762" s="1"/>
      <c r="U2762" s="1"/>
      <c r="V2762" s="1"/>
      <c r="W2762" s="1"/>
      <c r="X2762" s="1"/>
      <c r="Y2762" s="1"/>
      <c r="Z2762" s="1"/>
      <c r="AA2762" s="1"/>
      <c r="AB2762" s="1"/>
      <c r="AC2762" s="1"/>
      <c r="AD2762" s="1"/>
      <c r="AE2762" s="1"/>
      <c r="AF2762" s="1"/>
      <c r="AG2762" s="1"/>
    </row>
    <row r="2763" spans="2:33" x14ac:dyDescent="0.3">
      <c r="B2763" s="1"/>
      <c r="C2763" s="1"/>
      <c r="D2763" s="1"/>
      <c r="E2763" s="1"/>
      <c r="F2763" s="1"/>
      <c r="G2763" s="1"/>
      <c r="I2763" s="1"/>
      <c r="J2763" s="1"/>
      <c r="K2763" s="1"/>
      <c r="L2763" s="1"/>
      <c r="M2763" s="1"/>
      <c r="N2763" s="1"/>
      <c r="O2763" s="1"/>
      <c r="P2763" s="1"/>
      <c r="Q2763" s="1"/>
      <c r="R2763" s="1"/>
      <c r="S2763" s="1"/>
      <c r="T2763" s="1"/>
      <c r="U2763" s="1"/>
      <c r="V2763" s="1"/>
      <c r="W2763" s="1"/>
      <c r="X2763" s="1"/>
      <c r="Y2763" s="1"/>
      <c r="Z2763" s="1"/>
      <c r="AA2763" s="1"/>
      <c r="AB2763" s="1"/>
      <c r="AC2763" s="1"/>
      <c r="AD2763" s="1"/>
      <c r="AE2763" s="1"/>
      <c r="AF2763" s="1"/>
      <c r="AG2763" s="1"/>
    </row>
    <row r="2764" spans="2:33" x14ac:dyDescent="0.3">
      <c r="B2764" s="1"/>
      <c r="C2764" s="1"/>
      <c r="D2764" s="1"/>
      <c r="E2764" s="1"/>
      <c r="F2764" s="1"/>
      <c r="G2764" s="1"/>
      <c r="I2764" s="1"/>
      <c r="J2764" s="1"/>
      <c r="K2764" s="1"/>
      <c r="L2764" s="1"/>
      <c r="M2764" s="1"/>
      <c r="N2764" s="1"/>
      <c r="O2764" s="1"/>
      <c r="P2764" s="1"/>
      <c r="Q2764" s="1"/>
      <c r="R2764" s="1"/>
      <c r="S2764" s="1"/>
      <c r="T2764" s="1"/>
      <c r="U2764" s="1"/>
      <c r="V2764" s="1"/>
      <c r="W2764" s="1"/>
      <c r="X2764" s="1"/>
      <c r="Y2764" s="1"/>
      <c r="Z2764" s="1"/>
      <c r="AA2764" s="1"/>
      <c r="AB2764" s="1"/>
      <c r="AC2764" s="1"/>
      <c r="AD2764" s="1"/>
      <c r="AE2764" s="1"/>
      <c r="AF2764" s="1"/>
      <c r="AG2764" s="1"/>
    </row>
    <row r="2765" spans="2:33" x14ac:dyDescent="0.3">
      <c r="B2765" s="1"/>
      <c r="C2765" s="1"/>
      <c r="D2765" s="1"/>
      <c r="E2765" s="1"/>
      <c r="F2765" s="1"/>
      <c r="G2765" s="1"/>
      <c r="I2765" s="1"/>
      <c r="J2765" s="1"/>
      <c r="K2765" s="1"/>
      <c r="L2765" s="1"/>
      <c r="M2765" s="1"/>
      <c r="N2765" s="1"/>
      <c r="O2765" s="1"/>
      <c r="P2765" s="1"/>
      <c r="Q2765" s="1"/>
      <c r="R2765" s="1"/>
      <c r="S2765" s="1"/>
      <c r="T2765" s="1"/>
      <c r="U2765" s="1"/>
      <c r="V2765" s="1"/>
      <c r="W2765" s="1"/>
      <c r="X2765" s="1"/>
      <c r="Y2765" s="1"/>
      <c r="Z2765" s="1"/>
      <c r="AA2765" s="1"/>
      <c r="AB2765" s="1"/>
      <c r="AC2765" s="1"/>
      <c r="AD2765" s="1"/>
      <c r="AE2765" s="1"/>
      <c r="AF2765" s="1"/>
      <c r="AG2765" s="1"/>
    </row>
    <row r="2766" spans="2:33" x14ac:dyDescent="0.3">
      <c r="B2766" s="1"/>
      <c r="C2766" s="1"/>
      <c r="D2766" s="1"/>
      <c r="E2766" s="1"/>
      <c r="F2766" s="1"/>
      <c r="G2766" s="1"/>
      <c r="I2766" s="1"/>
      <c r="J2766" s="1"/>
      <c r="K2766" s="1"/>
      <c r="L2766" s="1"/>
      <c r="M2766" s="1"/>
      <c r="N2766" s="1"/>
      <c r="O2766" s="1"/>
      <c r="P2766" s="1"/>
      <c r="Q2766" s="1"/>
      <c r="R2766" s="1"/>
      <c r="S2766" s="1"/>
      <c r="T2766" s="1"/>
      <c r="U2766" s="1"/>
      <c r="V2766" s="1"/>
      <c r="W2766" s="1"/>
      <c r="X2766" s="1"/>
      <c r="Y2766" s="1"/>
      <c r="Z2766" s="1"/>
      <c r="AA2766" s="1"/>
      <c r="AB2766" s="1"/>
      <c r="AC2766" s="1"/>
      <c r="AD2766" s="1"/>
      <c r="AE2766" s="1"/>
      <c r="AF2766" s="1"/>
      <c r="AG2766" s="1"/>
    </row>
    <row r="2767" spans="2:33" x14ac:dyDescent="0.3">
      <c r="B2767" s="1"/>
      <c r="C2767" s="1"/>
      <c r="D2767" s="1"/>
      <c r="E2767" s="1"/>
      <c r="F2767" s="1"/>
      <c r="G2767" s="1"/>
      <c r="I2767" s="1"/>
      <c r="J2767" s="1"/>
      <c r="K2767" s="1"/>
      <c r="L2767" s="1"/>
      <c r="M2767" s="1"/>
      <c r="N2767" s="1"/>
      <c r="O2767" s="1"/>
      <c r="P2767" s="1"/>
      <c r="Q2767" s="1"/>
      <c r="R2767" s="1"/>
      <c r="S2767" s="1"/>
      <c r="T2767" s="1"/>
      <c r="U2767" s="1"/>
      <c r="V2767" s="1"/>
      <c r="W2767" s="1"/>
      <c r="X2767" s="1"/>
      <c r="Y2767" s="1"/>
      <c r="Z2767" s="1"/>
      <c r="AA2767" s="1"/>
      <c r="AB2767" s="1"/>
      <c r="AC2767" s="1"/>
      <c r="AD2767" s="1"/>
      <c r="AE2767" s="1"/>
      <c r="AF2767" s="1"/>
      <c r="AG2767" s="1"/>
    </row>
    <row r="2768" spans="2:33" x14ac:dyDescent="0.3">
      <c r="B2768" s="1"/>
      <c r="C2768" s="1"/>
      <c r="D2768" s="1"/>
      <c r="E2768" s="1"/>
      <c r="F2768" s="1"/>
      <c r="G2768" s="1"/>
      <c r="I2768" s="1"/>
      <c r="J2768" s="1"/>
      <c r="K2768" s="1"/>
      <c r="L2768" s="1"/>
      <c r="M2768" s="1"/>
      <c r="N2768" s="1"/>
      <c r="O2768" s="1"/>
      <c r="P2768" s="1"/>
      <c r="Q2768" s="1"/>
      <c r="R2768" s="1"/>
      <c r="S2768" s="1"/>
      <c r="T2768" s="1"/>
      <c r="U2768" s="1"/>
      <c r="V2768" s="1"/>
      <c r="W2768" s="1"/>
      <c r="X2768" s="1"/>
      <c r="Y2768" s="1"/>
      <c r="Z2768" s="1"/>
      <c r="AA2768" s="1"/>
      <c r="AB2768" s="1"/>
      <c r="AC2768" s="1"/>
      <c r="AD2768" s="1"/>
      <c r="AE2768" s="1"/>
      <c r="AF2768" s="1"/>
      <c r="AG2768" s="1"/>
    </row>
    <row r="2769" spans="2:33" x14ac:dyDescent="0.3">
      <c r="B2769" s="1"/>
      <c r="C2769" s="1"/>
      <c r="D2769" s="1"/>
      <c r="E2769" s="1"/>
      <c r="F2769" s="1"/>
      <c r="G2769" s="1"/>
      <c r="I2769" s="1"/>
      <c r="J2769" s="1"/>
      <c r="K2769" s="1"/>
      <c r="L2769" s="1"/>
      <c r="M2769" s="1"/>
      <c r="N2769" s="1"/>
      <c r="O2769" s="1"/>
      <c r="P2769" s="1"/>
      <c r="Q2769" s="1"/>
      <c r="R2769" s="1"/>
      <c r="S2769" s="1"/>
      <c r="T2769" s="1"/>
      <c r="U2769" s="1"/>
      <c r="V2769" s="1"/>
      <c r="W2769" s="1"/>
      <c r="X2769" s="1"/>
      <c r="Y2769" s="1"/>
      <c r="Z2769" s="1"/>
      <c r="AA2769" s="1"/>
      <c r="AB2769" s="1"/>
      <c r="AC2769" s="1"/>
      <c r="AD2769" s="1"/>
      <c r="AE2769" s="1"/>
      <c r="AF2769" s="1"/>
      <c r="AG2769" s="1"/>
    </row>
    <row r="2770" spans="2:33" x14ac:dyDescent="0.3">
      <c r="B2770" s="1"/>
      <c r="C2770" s="1"/>
      <c r="D2770" s="1"/>
      <c r="E2770" s="1"/>
      <c r="F2770" s="1"/>
      <c r="G2770" s="1"/>
      <c r="I2770" s="1"/>
      <c r="J2770" s="1"/>
      <c r="K2770" s="1"/>
      <c r="L2770" s="1"/>
      <c r="M2770" s="1"/>
      <c r="N2770" s="1"/>
      <c r="O2770" s="1"/>
      <c r="P2770" s="1"/>
      <c r="Q2770" s="1"/>
      <c r="R2770" s="1"/>
      <c r="S2770" s="1"/>
      <c r="T2770" s="1"/>
      <c r="U2770" s="1"/>
      <c r="V2770" s="1"/>
      <c r="W2770" s="1"/>
      <c r="X2770" s="1"/>
      <c r="Y2770" s="1"/>
      <c r="Z2770" s="1"/>
      <c r="AA2770" s="1"/>
      <c r="AB2770" s="1"/>
      <c r="AC2770" s="1"/>
      <c r="AD2770" s="1"/>
      <c r="AE2770" s="1"/>
      <c r="AF2770" s="1"/>
      <c r="AG2770" s="1"/>
    </row>
    <row r="2771" spans="2:33" x14ac:dyDescent="0.3">
      <c r="B2771" s="1"/>
      <c r="C2771" s="1"/>
      <c r="D2771" s="1"/>
      <c r="E2771" s="1"/>
      <c r="F2771" s="1"/>
      <c r="G2771" s="1"/>
      <c r="I2771" s="1"/>
      <c r="J2771" s="1"/>
      <c r="K2771" s="1"/>
      <c r="L2771" s="1"/>
      <c r="M2771" s="1"/>
      <c r="N2771" s="1"/>
      <c r="O2771" s="1"/>
      <c r="P2771" s="1"/>
      <c r="Q2771" s="1"/>
      <c r="R2771" s="1"/>
      <c r="S2771" s="1"/>
      <c r="T2771" s="1"/>
      <c r="U2771" s="1"/>
      <c r="V2771" s="1"/>
      <c r="W2771" s="1"/>
      <c r="X2771" s="1"/>
      <c r="Y2771" s="1"/>
      <c r="Z2771" s="1"/>
      <c r="AA2771" s="1"/>
      <c r="AB2771" s="1"/>
      <c r="AC2771" s="1"/>
      <c r="AD2771" s="1"/>
      <c r="AE2771" s="1"/>
      <c r="AF2771" s="1"/>
      <c r="AG2771" s="1"/>
    </row>
    <row r="2772" spans="2:33" x14ac:dyDescent="0.3">
      <c r="B2772" s="1"/>
      <c r="C2772" s="1"/>
      <c r="D2772" s="1"/>
      <c r="E2772" s="1"/>
      <c r="F2772" s="1"/>
      <c r="G2772" s="1"/>
      <c r="I2772" s="1"/>
      <c r="J2772" s="1"/>
      <c r="K2772" s="1"/>
      <c r="L2772" s="1"/>
      <c r="M2772" s="1"/>
      <c r="N2772" s="1"/>
      <c r="O2772" s="1"/>
      <c r="P2772" s="1"/>
      <c r="Q2772" s="1"/>
      <c r="R2772" s="1"/>
      <c r="S2772" s="1"/>
      <c r="T2772" s="1"/>
      <c r="U2772" s="1"/>
      <c r="V2772" s="1"/>
      <c r="W2772" s="1"/>
      <c r="X2772" s="1"/>
      <c r="Y2772" s="1"/>
      <c r="Z2772" s="1"/>
      <c r="AA2772" s="1"/>
      <c r="AB2772" s="1"/>
      <c r="AC2772" s="1"/>
      <c r="AD2772" s="1"/>
      <c r="AE2772" s="1"/>
      <c r="AF2772" s="1"/>
      <c r="AG2772" s="1"/>
    </row>
    <row r="2773" spans="2:33" x14ac:dyDescent="0.3">
      <c r="B2773" s="1"/>
      <c r="C2773" s="1"/>
      <c r="D2773" s="1"/>
      <c r="E2773" s="1"/>
      <c r="F2773" s="1"/>
      <c r="G2773" s="1"/>
      <c r="I2773" s="1"/>
      <c r="J2773" s="1"/>
      <c r="K2773" s="1"/>
      <c r="L2773" s="1"/>
      <c r="M2773" s="1"/>
      <c r="N2773" s="1"/>
      <c r="O2773" s="1"/>
      <c r="P2773" s="1"/>
      <c r="Q2773" s="1"/>
      <c r="R2773" s="1"/>
      <c r="S2773" s="1"/>
      <c r="T2773" s="1"/>
      <c r="U2773" s="1"/>
      <c r="V2773" s="1"/>
      <c r="W2773" s="1"/>
      <c r="X2773" s="1"/>
      <c r="Y2773" s="1"/>
      <c r="Z2773" s="1"/>
      <c r="AA2773" s="1"/>
      <c r="AB2773" s="1"/>
      <c r="AC2773" s="1"/>
      <c r="AD2773" s="1"/>
      <c r="AE2773" s="1"/>
      <c r="AF2773" s="1"/>
      <c r="AG2773" s="1"/>
    </row>
    <row r="2774" spans="2:33" x14ac:dyDescent="0.3">
      <c r="B2774" s="1"/>
      <c r="C2774" s="1"/>
      <c r="D2774" s="1"/>
      <c r="E2774" s="1"/>
      <c r="F2774" s="1"/>
      <c r="G2774" s="1"/>
      <c r="I2774" s="1"/>
      <c r="J2774" s="1"/>
      <c r="K2774" s="1"/>
      <c r="L2774" s="1"/>
      <c r="M2774" s="1"/>
      <c r="N2774" s="1"/>
      <c r="O2774" s="1"/>
      <c r="P2774" s="1"/>
      <c r="Q2774" s="1"/>
      <c r="R2774" s="1"/>
      <c r="S2774" s="1"/>
      <c r="T2774" s="1"/>
      <c r="U2774" s="1"/>
      <c r="V2774" s="1"/>
      <c r="W2774" s="1"/>
      <c r="X2774" s="1"/>
      <c r="Y2774" s="1"/>
      <c r="Z2774" s="1"/>
      <c r="AA2774" s="1"/>
      <c r="AB2774" s="1"/>
      <c r="AC2774" s="1"/>
      <c r="AD2774" s="1"/>
      <c r="AE2774" s="1"/>
      <c r="AF2774" s="1"/>
      <c r="AG2774" s="1"/>
    </row>
    <row r="2775" spans="2:33" x14ac:dyDescent="0.3">
      <c r="B2775" s="1"/>
      <c r="C2775" s="1"/>
      <c r="D2775" s="1"/>
      <c r="E2775" s="1"/>
      <c r="F2775" s="1"/>
      <c r="G2775" s="1"/>
      <c r="I2775" s="1"/>
      <c r="J2775" s="1"/>
      <c r="K2775" s="1"/>
      <c r="L2775" s="1"/>
      <c r="M2775" s="1"/>
      <c r="N2775" s="1"/>
      <c r="O2775" s="1"/>
      <c r="P2775" s="1"/>
      <c r="Q2775" s="1"/>
      <c r="R2775" s="1"/>
      <c r="S2775" s="1"/>
      <c r="T2775" s="1"/>
      <c r="U2775" s="1"/>
      <c r="V2775" s="1"/>
      <c r="W2775" s="1"/>
      <c r="X2775" s="1"/>
      <c r="Y2775" s="1"/>
      <c r="Z2775" s="1"/>
      <c r="AA2775" s="1"/>
      <c r="AB2775" s="1"/>
      <c r="AC2775" s="1"/>
      <c r="AD2775" s="1"/>
      <c r="AE2775" s="1"/>
      <c r="AF2775" s="1"/>
      <c r="AG2775" s="1"/>
    </row>
    <row r="2776" spans="2:33" x14ac:dyDescent="0.3">
      <c r="B2776" s="1"/>
      <c r="C2776" s="1"/>
      <c r="D2776" s="1"/>
      <c r="E2776" s="1"/>
      <c r="F2776" s="1"/>
      <c r="G2776" s="1"/>
      <c r="I2776" s="1"/>
      <c r="J2776" s="1"/>
      <c r="K2776" s="1"/>
      <c r="L2776" s="1"/>
      <c r="M2776" s="1"/>
      <c r="N2776" s="1"/>
      <c r="O2776" s="1"/>
      <c r="P2776" s="1"/>
      <c r="Q2776" s="1"/>
      <c r="R2776" s="1"/>
      <c r="S2776" s="1"/>
      <c r="T2776" s="1"/>
      <c r="U2776" s="1"/>
      <c r="V2776" s="1"/>
      <c r="W2776" s="1"/>
      <c r="X2776" s="1"/>
      <c r="Y2776" s="1"/>
      <c r="Z2776" s="1"/>
      <c r="AA2776" s="1"/>
      <c r="AB2776" s="1"/>
      <c r="AC2776" s="1"/>
      <c r="AD2776" s="1"/>
      <c r="AE2776" s="1"/>
      <c r="AF2776" s="1"/>
      <c r="AG2776" s="1"/>
    </row>
    <row r="2777" spans="2:33" x14ac:dyDescent="0.3">
      <c r="B2777" s="1"/>
      <c r="C2777" s="1"/>
      <c r="D2777" s="1"/>
      <c r="E2777" s="1"/>
      <c r="F2777" s="1"/>
      <c r="G2777" s="1"/>
      <c r="I2777" s="1"/>
      <c r="J2777" s="1"/>
      <c r="K2777" s="1"/>
      <c r="L2777" s="1"/>
      <c r="M2777" s="1"/>
      <c r="N2777" s="1"/>
      <c r="O2777" s="1"/>
      <c r="P2777" s="1"/>
      <c r="Q2777" s="1"/>
      <c r="R2777" s="1"/>
      <c r="S2777" s="1"/>
      <c r="T2777" s="1"/>
      <c r="U2777" s="1"/>
      <c r="V2777" s="1"/>
      <c r="W2777" s="1"/>
      <c r="X2777" s="1"/>
      <c r="Y2777" s="1"/>
      <c r="Z2777" s="1"/>
      <c r="AA2777" s="1"/>
      <c r="AB2777" s="1"/>
      <c r="AC2777" s="1"/>
      <c r="AD2777" s="1"/>
      <c r="AE2777" s="1"/>
      <c r="AF2777" s="1"/>
      <c r="AG2777" s="1"/>
    </row>
    <row r="2778" spans="2:33" x14ac:dyDescent="0.3">
      <c r="B2778" s="1"/>
      <c r="C2778" s="1"/>
      <c r="D2778" s="1"/>
      <c r="E2778" s="1"/>
      <c r="F2778" s="1"/>
      <c r="G2778" s="1"/>
      <c r="I2778" s="1"/>
      <c r="J2778" s="1"/>
      <c r="K2778" s="1"/>
      <c r="L2778" s="1"/>
      <c r="M2778" s="1"/>
      <c r="N2778" s="1"/>
      <c r="O2778" s="1"/>
      <c r="P2778" s="1"/>
      <c r="Q2778" s="1"/>
      <c r="R2778" s="1"/>
      <c r="S2778" s="1"/>
      <c r="T2778" s="1"/>
      <c r="U2778" s="1"/>
      <c r="V2778" s="1"/>
      <c r="W2778" s="1"/>
      <c r="X2778" s="1"/>
      <c r="Y2778" s="1"/>
      <c r="Z2778" s="1"/>
      <c r="AA2778" s="1"/>
      <c r="AB2778" s="1"/>
      <c r="AC2778" s="1"/>
      <c r="AD2778" s="1"/>
      <c r="AE2778" s="1"/>
      <c r="AF2778" s="1"/>
      <c r="AG2778" s="1"/>
    </row>
    <row r="2779" spans="2:33" x14ac:dyDescent="0.3">
      <c r="B2779" s="1"/>
      <c r="C2779" s="1"/>
      <c r="D2779" s="1"/>
      <c r="E2779" s="1"/>
      <c r="F2779" s="1"/>
      <c r="G2779" s="1"/>
      <c r="I2779" s="1"/>
      <c r="J2779" s="1"/>
      <c r="K2779" s="1"/>
      <c r="L2779" s="1"/>
      <c r="M2779" s="1"/>
      <c r="N2779" s="1"/>
      <c r="O2779" s="1"/>
      <c r="P2779" s="1"/>
      <c r="Q2779" s="1"/>
      <c r="R2779" s="1"/>
      <c r="S2779" s="1"/>
      <c r="T2779" s="1"/>
      <c r="U2779" s="1"/>
      <c r="V2779" s="1"/>
      <c r="W2779" s="1"/>
      <c r="X2779" s="1"/>
      <c r="Y2779" s="1"/>
      <c r="Z2779" s="1"/>
      <c r="AA2779" s="1"/>
      <c r="AB2779" s="1"/>
      <c r="AC2779" s="1"/>
      <c r="AD2779" s="1"/>
      <c r="AE2779" s="1"/>
      <c r="AF2779" s="1"/>
      <c r="AG2779" s="1"/>
    </row>
    <row r="2780" spans="2:33" x14ac:dyDescent="0.3">
      <c r="B2780" s="1"/>
      <c r="C2780" s="1"/>
      <c r="D2780" s="1"/>
      <c r="E2780" s="1"/>
      <c r="F2780" s="1"/>
      <c r="G2780" s="1"/>
      <c r="I2780" s="1"/>
      <c r="J2780" s="1"/>
      <c r="K2780" s="1"/>
      <c r="L2780" s="1"/>
      <c r="M2780" s="1"/>
      <c r="N2780" s="1"/>
      <c r="O2780" s="1"/>
      <c r="P2780" s="1"/>
      <c r="Q2780" s="1"/>
      <c r="R2780" s="1"/>
      <c r="S2780" s="1"/>
      <c r="T2780" s="1"/>
      <c r="U2780" s="1"/>
      <c r="V2780" s="1"/>
      <c r="W2780" s="1"/>
      <c r="X2780" s="1"/>
      <c r="Y2780" s="1"/>
      <c r="Z2780" s="1"/>
      <c r="AA2780" s="1"/>
      <c r="AB2780" s="1"/>
      <c r="AC2780" s="1"/>
      <c r="AD2780" s="1"/>
      <c r="AE2780" s="1"/>
      <c r="AF2780" s="1"/>
      <c r="AG2780" s="1"/>
    </row>
    <row r="2781" spans="2:33" x14ac:dyDescent="0.3">
      <c r="B2781" s="1"/>
      <c r="C2781" s="1"/>
      <c r="D2781" s="1"/>
      <c r="E2781" s="1"/>
      <c r="F2781" s="1"/>
      <c r="G2781" s="1"/>
      <c r="I2781" s="1"/>
      <c r="J2781" s="1"/>
      <c r="K2781" s="1"/>
      <c r="L2781" s="1"/>
      <c r="M2781" s="1"/>
      <c r="N2781" s="1"/>
      <c r="O2781" s="1"/>
      <c r="P2781" s="1"/>
      <c r="Q2781" s="1"/>
      <c r="R2781" s="1"/>
      <c r="S2781" s="1"/>
      <c r="T2781" s="1"/>
      <c r="U2781" s="1"/>
      <c r="V2781" s="1"/>
      <c r="W2781" s="1"/>
      <c r="X2781" s="1"/>
      <c r="Y2781" s="1"/>
      <c r="Z2781" s="1"/>
      <c r="AA2781" s="1"/>
      <c r="AB2781" s="1"/>
      <c r="AC2781" s="1"/>
      <c r="AD2781" s="1"/>
      <c r="AE2781" s="1"/>
      <c r="AF2781" s="1"/>
      <c r="AG2781" s="1"/>
    </row>
    <row r="2782" spans="2:33" x14ac:dyDescent="0.3">
      <c r="B2782" s="1"/>
      <c r="C2782" s="1"/>
      <c r="D2782" s="1"/>
      <c r="E2782" s="1"/>
      <c r="F2782" s="1"/>
      <c r="G2782" s="1"/>
      <c r="I2782" s="1"/>
      <c r="J2782" s="1"/>
      <c r="K2782" s="1"/>
      <c r="L2782" s="1"/>
      <c r="M2782" s="1"/>
      <c r="N2782" s="1"/>
      <c r="O2782" s="1"/>
      <c r="P2782" s="1"/>
      <c r="Q2782" s="1"/>
      <c r="R2782" s="1"/>
      <c r="S2782" s="1"/>
      <c r="T2782" s="1"/>
      <c r="U2782" s="1"/>
      <c r="V2782" s="1"/>
      <c r="W2782" s="1"/>
      <c r="X2782" s="1"/>
      <c r="Y2782" s="1"/>
      <c r="Z2782" s="1"/>
      <c r="AA2782" s="1"/>
      <c r="AB2782" s="1"/>
      <c r="AC2782" s="1"/>
      <c r="AD2782" s="1"/>
      <c r="AE2782" s="1"/>
      <c r="AF2782" s="1"/>
      <c r="AG2782" s="1"/>
    </row>
    <row r="2783" spans="2:33" x14ac:dyDescent="0.3">
      <c r="B2783" s="1"/>
      <c r="C2783" s="1"/>
      <c r="D2783" s="1"/>
      <c r="E2783" s="1"/>
      <c r="F2783" s="1"/>
      <c r="G2783" s="1"/>
      <c r="I2783" s="1"/>
      <c r="J2783" s="1"/>
      <c r="K2783" s="1"/>
      <c r="L2783" s="1"/>
      <c r="M2783" s="1"/>
      <c r="N2783" s="1"/>
      <c r="O2783" s="1"/>
      <c r="P2783" s="1"/>
      <c r="Q2783" s="1"/>
      <c r="R2783" s="1"/>
      <c r="S2783" s="1"/>
      <c r="T2783" s="1"/>
      <c r="U2783" s="1"/>
      <c r="V2783" s="1"/>
      <c r="W2783" s="1"/>
      <c r="X2783" s="1"/>
      <c r="Y2783" s="1"/>
      <c r="Z2783" s="1"/>
      <c r="AA2783" s="1"/>
      <c r="AB2783" s="1"/>
      <c r="AC2783" s="1"/>
      <c r="AD2783" s="1"/>
      <c r="AE2783" s="1"/>
      <c r="AF2783" s="1"/>
      <c r="AG2783" s="1"/>
    </row>
    <row r="2784" spans="2:33" x14ac:dyDescent="0.3">
      <c r="B2784" s="1"/>
      <c r="C2784" s="1"/>
      <c r="D2784" s="1"/>
      <c r="E2784" s="1"/>
      <c r="F2784" s="1"/>
      <c r="G2784" s="1"/>
      <c r="I2784" s="1"/>
      <c r="J2784" s="1"/>
      <c r="K2784" s="1"/>
      <c r="L2784" s="1"/>
      <c r="M2784" s="1"/>
      <c r="N2784" s="1"/>
      <c r="O2784" s="1"/>
      <c r="P2784" s="1"/>
      <c r="Q2784" s="1"/>
      <c r="R2784" s="1"/>
      <c r="S2784" s="1"/>
      <c r="T2784" s="1"/>
      <c r="U2784" s="1"/>
      <c r="V2784" s="1"/>
      <c r="W2784" s="1"/>
      <c r="X2784" s="1"/>
      <c r="Y2784" s="1"/>
      <c r="Z2784" s="1"/>
      <c r="AA2784" s="1"/>
      <c r="AB2784" s="1"/>
      <c r="AC2784" s="1"/>
      <c r="AD2784" s="1"/>
      <c r="AE2784" s="1"/>
      <c r="AF2784" s="1"/>
      <c r="AG2784" s="1"/>
    </row>
    <row r="2785" spans="2:33" x14ac:dyDescent="0.3">
      <c r="B2785" s="1"/>
      <c r="C2785" s="1"/>
      <c r="D2785" s="1"/>
      <c r="E2785" s="1"/>
      <c r="F2785" s="1"/>
      <c r="G2785" s="1"/>
      <c r="I2785" s="1"/>
      <c r="J2785" s="1"/>
      <c r="K2785" s="1"/>
      <c r="L2785" s="1"/>
      <c r="M2785" s="1"/>
      <c r="N2785" s="1"/>
      <c r="O2785" s="1"/>
      <c r="P2785" s="1"/>
      <c r="Q2785" s="1"/>
      <c r="R2785" s="1"/>
      <c r="S2785" s="1"/>
      <c r="T2785" s="1"/>
      <c r="U2785" s="1"/>
      <c r="V2785" s="1"/>
      <c r="W2785" s="1"/>
      <c r="X2785" s="1"/>
      <c r="Y2785" s="1"/>
      <c r="Z2785" s="1"/>
      <c r="AA2785" s="1"/>
      <c r="AB2785" s="1"/>
      <c r="AC2785" s="1"/>
      <c r="AD2785" s="1"/>
      <c r="AE2785" s="1"/>
      <c r="AF2785" s="1"/>
      <c r="AG2785" s="1"/>
    </row>
    <row r="2786" spans="2:33" x14ac:dyDescent="0.3">
      <c r="B2786" s="1"/>
      <c r="C2786" s="1"/>
      <c r="D2786" s="1"/>
      <c r="E2786" s="1"/>
      <c r="F2786" s="1"/>
      <c r="G2786" s="1"/>
      <c r="I2786" s="1"/>
      <c r="J2786" s="1"/>
      <c r="K2786" s="1"/>
      <c r="L2786" s="1"/>
      <c r="M2786" s="1"/>
      <c r="N2786" s="1"/>
      <c r="O2786" s="1"/>
      <c r="P2786" s="1"/>
      <c r="Q2786" s="1"/>
      <c r="R2786" s="1"/>
      <c r="S2786" s="1"/>
      <c r="T2786" s="1"/>
      <c r="U2786" s="1"/>
      <c r="V2786" s="1"/>
      <c r="W2786" s="1"/>
      <c r="X2786" s="1"/>
      <c r="Y2786" s="1"/>
      <c r="Z2786" s="1"/>
      <c r="AA2786" s="1"/>
      <c r="AB2786" s="1"/>
      <c r="AC2786" s="1"/>
      <c r="AD2786" s="1"/>
      <c r="AE2786" s="1"/>
      <c r="AF2786" s="1"/>
      <c r="AG2786" s="1"/>
    </row>
    <row r="2787" spans="2:33" x14ac:dyDescent="0.3">
      <c r="B2787" s="1"/>
      <c r="C2787" s="1"/>
      <c r="D2787" s="1"/>
      <c r="E2787" s="1"/>
      <c r="F2787" s="1"/>
      <c r="G2787" s="1"/>
      <c r="I2787" s="1"/>
      <c r="J2787" s="1"/>
      <c r="K2787" s="1"/>
      <c r="L2787" s="1"/>
      <c r="M2787" s="1"/>
      <c r="N2787" s="1"/>
      <c r="O2787" s="1"/>
      <c r="P2787" s="1"/>
      <c r="Q2787" s="1"/>
      <c r="R2787" s="1"/>
      <c r="S2787" s="1"/>
      <c r="T2787" s="1"/>
      <c r="U2787" s="1"/>
      <c r="V2787" s="1"/>
      <c r="W2787" s="1"/>
      <c r="X2787" s="1"/>
      <c r="Y2787" s="1"/>
      <c r="Z2787" s="1"/>
      <c r="AA2787" s="1"/>
      <c r="AB2787" s="1"/>
      <c r="AC2787" s="1"/>
      <c r="AD2787" s="1"/>
      <c r="AE2787" s="1"/>
      <c r="AF2787" s="1"/>
      <c r="AG2787" s="1"/>
    </row>
    <row r="2788" spans="2:33" x14ac:dyDescent="0.3">
      <c r="B2788" s="1"/>
      <c r="C2788" s="1"/>
      <c r="D2788" s="1"/>
      <c r="E2788" s="1"/>
      <c r="F2788" s="1"/>
      <c r="G2788" s="1"/>
      <c r="I2788" s="1"/>
      <c r="J2788" s="1"/>
      <c r="K2788" s="1"/>
      <c r="L2788" s="1"/>
      <c r="M2788" s="1"/>
      <c r="N2788" s="1"/>
      <c r="O2788" s="1"/>
      <c r="P2788" s="1"/>
      <c r="Q2788" s="1"/>
      <c r="R2788" s="1"/>
      <c r="S2788" s="1"/>
      <c r="T2788" s="1"/>
      <c r="U2788" s="1"/>
      <c r="V2788" s="1"/>
      <c r="W2788" s="1"/>
      <c r="X2788" s="1"/>
      <c r="Y2788" s="1"/>
      <c r="Z2788" s="1"/>
      <c r="AA2788" s="1"/>
      <c r="AB2788" s="1"/>
      <c r="AC2788" s="1"/>
      <c r="AD2788" s="1"/>
      <c r="AE2788" s="1"/>
      <c r="AF2788" s="1"/>
      <c r="AG2788" s="1"/>
    </row>
    <row r="2789" spans="2:33" x14ac:dyDescent="0.3">
      <c r="B2789" s="1"/>
      <c r="C2789" s="1"/>
      <c r="D2789" s="1"/>
      <c r="E2789" s="1"/>
      <c r="F2789" s="1"/>
      <c r="G2789" s="1"/>
      <c r="I2789" s="1"/>
      <c r="J2789" s="1"/>
      <c r="K2789" s="1"/>
      <c r="L2789" s="1"/>
      <c r="M2789" s="1"/>
      <c r="N2789" s="1"/>
      <c r="O2789" s="1"/>
      <c r="P2789" s="1"/>
      <c r="Q2789" s="1"/>
      <c r="R2789" s="1"/>
      <c r="S2789" s="1"/>
      <c r="T2789" s="1"/>
      <c r="U2789" s="1"/>
      <c r="V2789" s="1"/>
      <c r="W2789" s="1"/>
      <c r="X2789" s="1"/>
      <c r="Y2789" s="1"/>
      <c r="Z2789" s="1"/>
      <c r="AA2789" s="1"/>
      <c r="AB2789" s="1"/>
      <c r="AC2789" s="1"/>
      <c r="AD2789" s="1"/>
      <c r="AE2789" s="1"/>
      <c r="AF2789" s="1"/>
      <c r="AG2789" s="1"/>
    </row>
    <row r="2790" spans="2:33" x14ac:dyDescent="0.3">
      <c r="B2790" s="1"/>
      <c r="C2790" s="1"/>
      <c r="D2790" s="1"/>
      <c r="E2790" s="1"/>
      <c r="F2790" s="1"/>
      <c r="G2790" s="1"/>
      <c r="I2790" s="1"/>
      <c r="J2790" s="1"/>
      <c r="K2790" s="1"/>
      <c r="L2790" s="1"/>
      <c r="M2790" s="1"/>
      <c r="N2790" s="1"/>
      <c r="O2790" s="1"/>
      <c r="P2790" s="1"/>
      <c r="Q2790" s="1"/>
      <c r="R2790" s="1"/>
      <c r="S2790" s="1"/>
      <c r="T2790" s="1"/>
      <c r="U2790" s="1"/>
      <c r="V2790" s="1"/>
      <c r="W2790" s="1"/>
      <c r="X2790" s="1"/>
      <c r="Y2790" s="1"/>
      <c r="Z2790" s="1"/>
      <c r="AA2790" s="1"/>
      <c r="AB2790" s="1"/>
      <c r="AC2790" s="1"/>
      <c r="AD2790" s="1"/>
      <c r="AE2790" s="1"/>
      <c r="AF2790" s="1"/>
      <c r="AG2790" s="1"/>
    </row>
    <row r="2791" spans="2:33" x14ac:dyDescent="0.3">
      <c r="B2791" s="1"/>
      <c r="C2791" s="1"/>
      <c r="D2791" s="1"/>
      <c r="E2791" s="1"/>
      <c r="F2791" s="1"/>
      <c r="G2791" s="1"/>
      <c r="I2791" s="1"/>
      <c r="J2791" s="1"/>
      <c r="K2791" s="1"/>
      <c r="L2791" s="1"/>
      <c r="M2791" s="1"/>
      <c r="N2791" s="1"/>
      <c r="O2791" s="1"/>
      <c r="P2791" s="1"/>
      <c r="Q2791" s="1"/>
      <c r="R2791" s="1"/>
      <c r="S2791" s="1"/>
      <c r="T2791" s="1"/>
      <c r="U2791" s="1"/>
      <c r="V2791" s="1"/>
      <c r="W2791" s="1"/>
      <c r="X2791" s="1"/>
      <c r="Y2791" s="1"/>
      <c r="Z2791" s="1"/>
      <c r="AA2791" s="1"/>
      <c r="AB2791" s="1"/>
      <c r="AC2791" s="1"/>
      <c r="AD2791" s="1"/>
      <c r="AE2791" s="1"/>
      <c r="AF2791" s="1"/>
      <c r="AG2791" s="1"/>
    </row>
    <row r="2792" spans="2:33" x14ac:dyDescent="0.3">
      <c r="B2792" s="1"/>
      <c r="C2792" s="1"/>
      <c r="D2792" s="1"/>
      <c r="E2792" s="1"/>
      <c r="F2792" s="1"/>
      <c r="G2792" s="1"/>
      <c r="I2792" s="1"/>
      <c r="J2792" s="1"/>
      <c r="K2792" s="1"/>
      <c r="L2792" s="1"/>
      <c r="M2792" s="1"/>
      <c r="N2792" s="1"/>
      <c r="O2792" s="1"/>
      <c r="P2792" s="1"/>
      <c r="Q2792" s="1"/>
      <c r="R2792" s="1"/>
      <c r="S2792" s="1"/>
      <c r="T2792" s="1"/>
      <c r="U2792" s="1"/>
      <c r="V2792" s="1"/>
      <c r="W2792" s="1"/>
      <c r="X2792" s="1"/>
      <c r="Y2792" s="1"/>
      <c r="Z2792" s="1"/>
      <c r="AA2792" s="1"/>
      <c r="AB2792" s="1"/>
      <c r="AC2792" s="1"/>
      <c r="AD2792" s="1"/>
      <c r="AE2792" s="1"/>
      <c r="AF2792" s="1"/>
      <c r="AG2792" s="1"/>
    </row>
    <row r="2793" spans="2:33" x14ac:dyDescent="0.3">
      <c r="B2793" s="1"/>
      <c r="C2793" s="1"/>
      <c r="D2793" s="1"/>
      <c r="E2793" s="1"/>
      <c r="F2793" s="1"/>
      <c r="G2793" s="1"/>
      <c r="I2793" s="1"/>
      <c r="J2793" s="1"/>
      <c r="K2793" s="1"/>
      <c r="L2793" s="1"/>
      <c r="M2793" s="1"/>
      <c r="N2793" s="1"/>
      <c r="O2793" s="1"/>
      <c r="P2793" s="1"/>
      <c r="Q2793" s="1"/>
      <c r="R2793" s="1"/>
      <c r="S2793" s="1"/>
      <c r="T2793" s="1"/>
      <c r="U2793" s="1"/>
      <c r="V2793" s="1"/>
      <c r="W2793" s="1"/>
      <c r="X2793" s="1"/>
      <c r="Y2793" s="1"/>
      <c r="Z2793" s="1"/>
      <c r="AA2793" s="1"/>
      <c r="AB2793" s="1"/>
      <c r="AC2793" s="1"/>
      <c r="AD2793" s="1"/>
      <c r="AE2793" s="1"/>
      <c r="AF2793" s="1"/>
      <c r="AG2793" s="1"/>
    </row>
    <row r="2794" spans="2:33" x14ac:dyDescent="0.3">
      <c r="B2794" s="1"/>
      <c r="C2794" s="1"/>
      <c r="D2794" s="1"/>
      <c r="E2794" s="1"/>
      <c r="F2794" s="1"/>
      <c r="G2794" s="1"/>
      <c r="I2794" s="1"/>
      <c r="J2794" s="1"/>
      <c r="K2794" s="1"/>
      <c r="L2794" s="1"/>
      <c r="M2794" s="1"/>
      <c r="N2794" s="1"/>
      <c r="O2794" s="1"/>
      <c r="P2794" s="1"/>
      <c r="Q2794" s="1"/>
      <c r="R2794" s="1"/>
      <c r="S2794" s="1"/>
      <c r="T2794" s="1"/>
      <c r="U2794" s="1"/>
      <c r="V2794" s="1"/>
      <c r="W2794" s="1"/>
      <c r="X2794" s="1"/>
      <c r="Y2794" s="1"/>
      <c r="Z2794" s="1"/>
      <c r="AA2794" s="1"/>
      <c r="AB2794" s="1"/>
      <c r="AC2794" s="1"/>
      <c r="AD2794" s="1"/>
      <c r="AE2794" s="1"/>
      <c r="AF2794" s="1"/>
      <c r="AG2794" s="1"/>
    </row>
    <row r="2795" spans="2:33" x14ac:dyDescent="0.3">
      <c r="B2795" s="1"/>
      <c r="C2795" s="1"/>
      <c r="D2795" s="1"/>
      <c r="E2795" s="1"/>
      <c r="F2795" s="1"/>
      <c r="G2795" s="1"/>
      <c r="I2795" s="1"/>
      <c r="J2795" s="1"/>
      <c r="K2795" s="1"/>
      <c r="L2795" s="1"/>
      <c r="M2795" s="1"/>
      <c r="N2795" s="1"/>
      <c r="O2795" s="1"/>
      <c r="P2795" s="1"/>
      <c r="Q2795" s="1"/>
      <c r="R2795" s="1"/>
      <c r="S2795" s="1"/>
      <c r="T2795" s="1"/>
      <c r="U2795" s="1"/>
      <c r="V2795" s="1"/>
      <c r="W2795" s="1"/>
      <c r="X2795" s="1"/>
      <c r="Y2795" s="1"/>
      <c r="Z2795" s="1"/>
      <c r="AA2795" s="1"/>
      <c r="AB2795" s="1"/>
      <c r="AC2795" s="1"/>
      <c r="AD2795" s="1"/>
      <c r="AE2795" s="1"/>
      <c r="AF2795" s="1"/>
      <c r="AG2795" s="1"/>
    </row>
    <row r="2796" spans="2:33" x14ac:dyDescent="0.3">
      <c r="B2796" s="1"/>
      <c r="C2796" s="1"/>
      <c r="D2796" s="1"/>
      <c r="E2796" s="1"/>
      <c r="F2796" s="1"/>
      <c r="G2796" s="1"/>
      <c r="I2796" s="1"/>
      <c r="J2796" s="1"/>
      <c r="K2796" s="1"/>
      <c r="L2796" s="1"/>
      <c r="M2796" s="1"/>
      <c r="N2796" s="1"/>
      <c r="O2796" s="1"/>
      <c r="P2796" s="1"/>
      <c r="Q2796" s="1"/>
      <c r="R2796" s="1"/>
      <c r="S2796" s="1"/>
      <c r="T2796" s="1"/>
      <c r="U2796" s="1"/>
      <c r="V2796" s="1"/>
      <c r="W2796" s="1"/>
      <c r="X2796" s="1"/>
      <c r="Y2796" s="1"/>
      <c r="Z2796" s="1"/>
      <c r="AA2796" s="1"/>
      <c r="AB2796" s="1"/>
      <c r="AC2796" s="1"/>
      <c r="AD2796" s="1"/>
      <c r="AE2796" s="1"/>
      <c r="AF2796" s="1"/>
      <c r="AG2796" s="1"/>
    </row>
    <row r="2797" spans="2:33" x14ac:dyDescent="0.3">
      <c r="B2797" s="1"/>
      <c r="C2797" s="1"/>
      <c r="D2797" s="1"/>
      <c r="E2797" s="1"/>
      <c r="F2797" s="1"/>
      <c r="G2797" s="1"/>
      <c r="I2797" s="1"/>
      <c r="J2797" s="1"/>
      <c r="K2797" s="1"/>
      <c r="L2797" s="1"/>
      <c r="M2797" s="1"/>
      <c r="N2797" s="1"/>
      <c r="O2797" s="1"/>
      <c r="P2797" s="1"/>
      <c r="Q2797" s="1"/>
      <c r="R2797" s="1"/>
      <c r="S2797" s="1"/>
      <c r="T2797" s="1"/>
      <c r="U2797" s="1"/>
      <c r="V2797" s="1"/>
      <c r="W2797" s="1"/>
      <c r="X2797" s="1"/>
      <c r="Y2797" s="1"/>
      <c r="Z2797" s="1"/>
      <c r="AA2797" s="1"/>
      <c r="AB2797" s="1"/>
      <c r="AC2797" s="1"/>
      <c r="AD2797" s="1"/>
      <c r="AE2797" s="1"/>
      <c r="AF2797" s="1"/>
      <c r="AG2797" s="1"/>
    </row>
    <row r="2798" spans="2:33" x14ac:dyDescent="0.3">
      <c r="B2798" s="1"/>
      <c r="C2798" s="1"/>
      <c r="D2798" s="1"/>
      <c r="E2798" s="1"/>
      <c r="F2798" s="1"/>
      <c r="G2798" s="1"/>
      <c r="I2798" s="1"/>
      <c r="J2798" s="1"/>
      <c r="K2798" s="1"/>
      <c r="L2798" s="1"/>
      <c r="M2798" s="1"/>
      <c r="N2798" s="1"/>
      <c r="O2798" s="1"/>
      <c r="P2798" s="1"/>
      <c r="Q2798" s="1"/>
      <c r="R2798" s="1"/>
      <c r="S2798" s="1"/>
      <c r="T2798" s="1"/>
      <c r="U2798" s="1"/>
      <c r="V2798" s="1"/>
      <c r="W2798" s="1"/>
      <c r="X2798" s="1"/>
      <c r="Y2798" s="1"/>
      <c r="Z2798" s="1"/>
      <c r="AA2798" s="1"/>
      <c r="AB2798" s="1"/>
      <c r="AC2798" s="1"/>
      <c r="AD2798" s="1"/>
      <c r="AE2798" s="1"/>
      <c r="AF2798" s="1"/>
      <c r="AG2798" s="1"/>
    </row>
    <row r="2799" spans="2:33" x14ac:dyDescent="0.3">
      <c r="B2799" s="1"/>
      <c r="C2799" s="1"/>
      <c r="D2799" s="1"/>
      <c r="E2799" s="1"/>
      <c r="F2799" s="1"/>
      <c r="G2799" s="1"/>
      <c r="I2799" s="1"/>
      <c r="J2799" s="1"/>
      <c r="K2799" s="1"/>
      <c r="L2799" s="1"/>
      <c r="M2799" s="1"/>
      <c r="N2799" s="1"/>
      <c r="O2799" s="1"/>
      <c r="P2799" s="1"/>
      <c r="Q2799" s="1"/>
      <c r="R2799" s="1"/>
      <c r="S2799" s="1"/>
      <c r="T2799" s="1"/>
      <c r="U2799" s="1"/>
      <c r="V2799" s="1"/>
      <c r="W2799" s="1"/>
      <c r="X2799" s="1"/>
      <c r="Y2799" s="1"/>
      <c r="Z2799" s="1"/>
      <c r="AA2799" s="1"/>
      <c r="AB2799" s="1"/>
      <c r="AC2799" s="1"/>
      <c r="AD2799" s="1"/>
      <c r="AE2799" s="1"/>
      <c r="AF2799" s="1"/>
      <c r="AG2799" s="1"/>
    </row>
    <row r="2800" spans="2:33" x14ac:dyDescent="0.3">
      <c r="B2800" s="1"/>
      <c r="C2800" s="1"/>
      <c r="D2800" s="1"/>
      <c r="E2800" s="1"/>
      <c r="F2800" s="1"/>
      <c r="G2800" s="1"/>
      <c r="I2800" s="1"/>
      <c r="J2800" s="1"/>
      <c r="K2800" s="1"/>
      <c r="L2800" s="1"/>
      <c r="M2800" s="1"/>
      <c r="N2800" s="1"/>
      <c r="O2800" s="1"/>
      <c r="P2800" s="1"/>
      <c r="Q2800" s="1"/>
      <c r="R2800" s="1"/>
      <c r="S2800" s="1"/>
      <c r="T2800" s="1"/>
      <c r="U2800" s="1"/>
      <c r="V2800" s="1"/>
      <c r="W2800" s="1"/>
      <c r="X2800" s="1"/>
      <c r="Y2800" s="1"/>
      <c r="Z2800" s="1"/>
      <c r="AA2800" s="1"/>
      <c r="AB2800" s="1"/>
      <c r="AC2800" s="1"/>
      <c r="AD2800" s="1"/>
      <c r="AE2800" s="1"/>
      <c r="AF2800" s="1"/>
      <c r="AG2800" s="1"/>
    </row>
    <row r="2801" spans="2:33" x14ac:dyDescent="0.3">
      <c r="B2801" s="1"/>
      <c r="C2801" s="1"/>
      <c r="D2801" s="1"/>
      <c r="E2801" s="1"/>
      <c r="F2801" s="1"/>
      <c r="G2801" s="1"/>
      <c r="I2801" s="1"/>
      <c r="J2801" s="1"/>
      <c r="K2801" s="1"/>
      <c r="L2801" s="1"/>
      <c r="M2801" s="1"/>
      <c r="N2801" s="1"/>
      <c r="O2801" s="1"/>
      <c r="P2801" s="1"/>
      <c r="Q2801" s="1"/>
      <c r="R2801" s="1"/>
      <c r="S2801" s="1"/>
      <c r="T2801" s="1"/>
      <c r="U2801" s="1"/>
      <c r="V2801" s="1"/>
      <c r="W2801" s="1"/>
      <c r="X2801" s="1"/>
      <c r="Y2801" s="1"/>
      <c r="Z2801" s="1"/>
      <c r="AA2801" s="1"/>
      <c r="AB2801" s="1"/>
      <c r="AC2801" s="1"/>
      <c r="AD2801" s="1"/>
      <c r="AE2801" s="1"/>
      <c r="AF2801" s="1"/>
      <c r="AG2801" s="1"/>
    </row>
    <row r="2802" spans="2:33" x14ac:dyDescent="0.3">
      <c r="B2802" s="1"/>
      <c r="C2802" s="1"/>
      <c r="D2802" s="1"/>
      <c r="E2802" s="1"/>
      <c r="F2802" s="1"/>
      <c r="G2802" s="1"/>
      <c r="I2802" s="1"/>
      <c r="J2802" s="1"/>
      <c r="K2802" s="1"/>
      <c r="L2802" s="1"/>
      <c r="M2802" s="1"/>
      <c r="N2802" s="1"/>
      <c r="O2802" s="1"/>
      <c r="P2802" s="1"/>
      <c r="Q2802" s="1"/>
      <c r="R2802" s="1"/>
      <c r="S2802" s="1"/>
      <c r="T2802" s="1"/>
      <c r="U2802" s="1"/>
      <c r="V2802" s="1"/>
      <c r="W2802" s="1"/>
      <c r="X2802" s="1"/>
      <c r="Y2802" s="1"/>
      <c r="Z2802" s="1"/>
      <c r="AA2802" s="1"/>
      <c r="AB2802" s="1"/>
      <c r="AC2802" s="1"/>
      <c r="AD2802" s="1"/>
      <c r="AE2802" s="1"/>
      <c r="AF2802" s="1"/>
      <c r="AG2802" s="1"/>
    </row>
    <row r="2803" spans="2:33" x14ac:dyDescent="0.3">
      <c r="B2803" s="1"/>
      <c r="C2803" s="1"/>
      <c r="D2803" s="1"/>
      <c r="E2803" s="1"/>
      <c r="F2803" s="1"/>
      <c r="G2803" s="1"/>
      <c r="I2803" s="1"/>
      <c r="J2803" s="1"/>
      <c r="K2803" s="1"/>
      <c r="L2803" s="1"/>
      <c r="M2803" s="1"/>
      <c r="N2803" s="1"/>
      <c r="O2803" s="1"/>
      <c r="P2803" s="1"/>
      <c r="Q2803" s="1"/>
      <c r="R2803" s="1"/>
      <c r="S2803" s="1"/>
      <c r="T2803" s="1"/>
      <c r="U2803" s="1"/>
      <c r="V2803" s="1"/>
      <c r="W2803" s="1"/>
      <c r="X2803" s="1"/>
      <c r="Y2803" s="1"/>
      <c r="Z2803" s="1"/>
      <c r="AA2803" s="1"/>
      <c r="AB2803" s="1"/>
      <c r="AC2803" s="1"/>
      <c r="AD2803" s="1"/>
      <c r="AE2803" s="1"/>
      <c r="AF2803" s="1"/>
      <c r="AG2803" s="1"/>
    </row>
    <row r="2804" spans="2:33" x14ac:dyDescent="0.3">
      <c r="B2804" s="1"/>
      <c r="C2804" s="1"/>
      <c r="D2804" s="1"/>
      <c r="E2804" s="1"/>
      <c r="F2804" s="1"/>
      <c r="G2804" s="1"/>
      <c r="I2804" s="1"/>
      <c r="J2804" s="1"/>
      <c r="K2804" s="1"/>
      <c r="L2804" s="1"/>
      <c r="M2804" s="1"/>
      <c r="N2804" s="1"/>
      <c r="O2804" s="1"/>
      <c r="P2804" s="1"/>
      <c r="Q2804" s="1"/>
      <c r="R2804" s="1"/>
      <c r="S2804" s="1"/>
      <c r="T2804" s="1"/>
      <c r="U2804" s="1"/>
      <c r="V2804" s="1"/>
      <c r="W2804" s="1"/>
      <c r="X2804" s="1"/>
      <c r="Y2804" s="1"/>
      <c r="Z2804" s="1"/>
      <c r="AA2804" s="1"/>
      <c r="AB2804" s="1"/>
      <c r="AC2804" s="1"/>
      <c r="AD2804" s="1"/>
      <c r="AE2804" s="1"/>
      <c r="AF2804" s="1"/>
      <c r="AG2804" s="1"/>
    </row>
    <row r="2805" spans="2:33" x14ac:dyDescent="0.3">
      <c r="B2805" s="1"/>
      <c r="C2805" s="1"/>
      <c r="D2805" s="1"/>
      <c r="E2805" s="1"/>
      <c r="F2805" s="1"/>
      <c r="G2805" s="1"/>
      <c r="I2805" s="1"/>
      <c r="J2805" s="1"/>
      <c r="K2805" s="1"/>
      <c r="L2805" s="1"/>
      <c r="M2805" s="1"/>
      <c r="N2805" s="1"/>
      <c r="O2805" s="1"/>
      <c r="P2805" s="1"/>
      <c r="Q2805" s="1"/>
      <c r="R2805" s="1"/>
      <c r="S2805" s="1"/>
      <c r="T2805" s="1"/>
      <c r="U2805" s="1"/>
      <c r="V2805" s="1"/>
      <c r="W2805" s="1"/>
      <c r="X2805" s="1"/>
      <c r="Y2805" s="1"/>
      <c r="Z2805" s="1"/>
      <c r="AA2805" s="1"/>
      <c r="AB2805" s="1"/>
      <c r="AC2805" s="1"/>
      <c r="AD2805" s="1"/>
      <c r="AE2805" s="1"/>
      <c r="AF2805" s="1"/>
      <c r="AG2805" s="1"/>
    </row>
    <row r="2806" spans="2:33" x14ac:dyDescent="0.3">
      <c r="B2806" s="1"/>
      <c r="C2806" s="1"/>
      <c r="D2806" s="1"/>
      <c r="E2806" s="1"/>
      <c r="F2806" s="1"/>
      <c r="G2806" s="1"/>
      <c r="I2806" s="1"/>
      <c r="J2806" s="1"/>
      <c r="K2806" s="1"/>
      <c r="L2806" s="1"/>
      <c r="M2806" s="1"/>
      <c r="N2806" s="1"/>
      <c r="O2806" s="1"/>
      <c r="P2806" s="1"/>
      <c r="Q2806" s="1"/>
      <c r="R2806" s="1"/>
      <c r="S2806" s="1"/>
      <c r="T2806" s="1"/>
      <c r="U2806" s="1"/>
      <c r="V2806" s="1"/>
      <c r="W2806" s="1"/>
      <c r="X2806" s="1"/>
      <c r="Y2806" s="1"/>
      <c r="Z2806" s="1"/>
      <c r="AA2806" s="1"/>
      <c r="AB2806" s="1"/>
      <c r="AC2806" s="1"/>
      <c r="AD2806" s="1"/>
      <c r="AE2806" s="1"/>
      <c r="AF2806" s="1"/>
      <c r="AG2806" s="1"/>
    </row>
    <row r="2807" spans="2:33" x14ac:dyDescent="0.3">
      <c r="B2807" s="1"/>
      <c r="C2807" s="1"/>
      <c r="D2807" s="1"/>
      <c r="E2807" s="1"/>
      <c r="F2807" s="1"/>
      <c r="G2807" s="1"/>
      <c r="I2807" s="1"/>
      <c r="J2807" s="1"/>
      <c r="K2807" s="1"/>
      <c r="L2807" s="1"/>
      <c r="M2807" s="1"/>
      <c r="N2807" s="1"/>
      <c r="O2807" s="1"/>
      <c r="P2807" s="1"/>
      <c r="Q2807" s="1"/>
      <c r="R2807" s="1"/>
      <c r="S2807" s="1"/>
      <c r="T2807" s="1"/>
      <c r="U2807" s="1"/>
      <c r="V2807" s="1"/>
      <c r="W2807" s="1"/>
      <c r="X2807" s="1"/>
      <c r="Y2807" s="1"/>
      <c r="Z2807" s="1"/>
      <c r="AA2807" s="1"/>
      <c r="AB2807" s="1"/>
      <c r="AC2807" s="1"/>
      <c r="AD2807" s="1"/>
      <c r="AE2807" s="1"/>
      <c r="AF2807" s="1"/>
      <c r="AG2807" s="1"/>
    </row>
    <row r="2808" spans="2:33" x14ac:dyDescent="0.3">
      <c r="B2808" s="1"/>
      <c r="C2808" s="1"/>
      <c r="D2808" s="1"/>
      <c r="E2808" s="1"/>
      <c r="F2808" s="1"/>
      <c r="G2808" s="1"/>
      <c r="I2808" s="1"/>
      <c r="J2808" s="1"/>
      <c r="K2808" s="1"/>
      <c r="L2808" s="1"/>
      <c r="M2808" s="1"/>
      <c r="N2808" s="1"/>
      <c r="O2808" s="1"/>
      <c r="P2808" s="1"/>
      <c r="Q2808" s="1"/>
      <c r="R2808" s="1"/>
      <c r="S2808" s="1"/>
      <c r="T2808" s="1"/>
      <c r="U2808" s="1"/>
      <c r="V2808" s="1"/>
      <c r="W2808" s="1"/>
      <c r="X2808" s="1"/>
      <c r="Y2808" s="1"/>
      <c r="Z2808" s="1"/>
      <c r="AA2808" s="1"/>
      <c r="AB2808" s="1"/>
      <c r="AC2808" s="1"/>
      <c r="AD2808" s="1"/>
      <c r="AE2808" s="1"/>
      <c r="AF2808" s="1"/>
      <c r="AG2808" s="1"/>
    </row>
    <row r="2809" spans="2:33" x14ac:dyDescent="0.3">
      <c r="B2809" s="1"/>
      <c r="C2809" s="1"/>
      <c r="D2809" s="1"/>
      <c r="E2809" s="1"/>
      <c r="F2809" s="1"/>
      <c r="G2809" s="1"/>
      <c r="I2809" s="1"/>
      <c r="J2809" s="1"/>
      <c r="K2809" s="1"/>
      <c r="L2809" s="1"/>
      <c r="M2809" s="1"/>
      <c r="N2809" s="1"/>
      <c r="O2809" s="1"/>
      <c r="P2809" s="1"/>
      <c r="Q2809" s="1"/>
      <c r="R2809" s="1"/>
      <c r="S2809" s="1"/>
      <c r="T2809" s="1"/>
      <c r="U2809" s="1"/>
      <c r="V2809" s="1"/>
      <c r="W2809" s="1"/>
      <c r="X2809" s="1"/>
      <c r="Y2809" s="1"/>
      <c r="Z2809" s="1"/>
      <c r="AA2809" s="1"/>
      <c r="AB2809" s="1"/>
      <c r="AC2809" s="1"/>
      <c r="AD2809" s="1"/>
      <c r="AE2809" s="1"/>
      <c r="AF2809" s="1"/>
      <c r="AG2809" s="1"/>
    </row>
    <row r="2810" spans="2:33" x14ac:dyDescent="0.3">
      <c r="B2810" s="1"/>
      <c r="C2810" s="1"/>
      <c r="D2810" s="1"/>
      <c r="E2810" s="1"/>
      <c r="F2810" s="1"/>
      <c r="G2810" s="1"/>
      <c r="I2810" s="1"/>
      <c r="J2810" s="1"/>
      <c r="K2810" s="1"/>
      <c r="L2810" s="1"/>
      <c r="M2810" s="1"/>
      <c r="N2810" s="1"/>
      <c r="O2810" s="1"/>
      <c r="P2810" s="1"/>
      <c r="Q2810" s="1"/>
      <c r="R2810" s="1"/>
      <c r="S2810" s="1"/>
      <c r="T2810" s="1"/>
      <c r="U2810" s="1"/>
      <c r="V2810" s="1"/>
      <c r="W2810" s="1"/>
      <c r="X2810" s="1"/>
      <c r="Y2810" s="1"/>
      <c r="Z2810" s="1"/>
      <c r="AA2810" s="1"/>
      <c r="AB2810" s="1"/>
      <c r="AC2810" s="1"/>
      <c r="AD2810" s="1"/>
      <c r="AE2810" s="1"/>
      <c r="AF2810" s="1"/>
      <c r="AG2810" s="1"/>
    </row>
    <row r="2811" spans="2:33" x14ac:dyDescent="0.3">
      <c r="B2811" s="1"/>
      <c r="C2811" s="1"/>
      <c r="D2811" s="1"/>
      <c r="E2811" s="1"/>
      <c r="F2811" s="1"/>
      <c r="G2811" s="1"/>
      <c r="I2811" s="1"/>
      <c r="J2811" s="1"/>
      <c r="K2811" s="1"/>
      <c r="L2811" s="1"/>
      <c r="M2811" s="1"/>
      <c r="N2811" s="1"/>
      <c r="O2811" s="1"/>
      <c r="P2811" s="1"/>
      <c r="Q2811" s="1"/>
      <c r="R2811" s="1"/>
      <c r="S2811" s="1"/>
      <c r="T2811" s="1"/>
      <c r="U2811" s="1"/>
      <c r="V2811" s="1"/>
      <c r="W2811" s="1"/>
      <c r="X2811" s="1"/>
      <c r="Y2811" s="1"/>
      <c r="Z2811" s="1"/>
      <c r="AA2811" s="1"/>
      <c r="AB2811" s="1"/>
      <c r="AC2811" s="1"/>
      <c r="AD2811" s="1"/>
      <c r="AE2811" s="1"/>
      <c r="AF2811" s="1"/>
      <c r="AG2811" s="1"/>
    </row>
    <row r="2812" spans="2:33" x14ac:dyDescent="0.3">
      <c r="B2812" s="1"/>
      <c r="C2812" s="1"/>
      <c r="D2812" s="1"/>
      <c r="E2812" s="1"/>
      <c r="F2812" s="1"/>
      <c r="G2812" s="1"/>
      <c r="I2812" s="1"/>
      <c r="J2812" s="1"/>
      <c r="K2812" s="1"/>
      <c r="L2812" s="1"/>
      <c r="M2812" s="1"/>
      <c r="N2812" s="1"/>
      <c r="O2812" s="1"/>
      <c r="P2812" s="1"/>
      <c r="Q2812" s="1"/>
      <c r="R2812" s="1"/>
      <c r="S2812" s="1"/>
      <c r="T2812" s="1"/>
      <c r="U2812" s="1"/>
      <c r="V2812" s="1"/>
      <c r="W2812" s="1"/>
      <c r="X2812" s="1"/>
      <c r="Y2812" s="1"/>
      <c r="Z2812" s="1"/>
      <c r="AA2812" s="1"/>
      <c r="AB2812" s="1"/>
      <c r="AC2812" s="1"/>
      <c r="AD2812" s="1"/>
      <c r="AE2812" s="1"/>
      <c r="AF2812" s="1"/>
      <c r="AG2812" s="1"/>
    </row>
    <row r="2813" spans="2:33" x14ac:dyDescent="0.3">
      <c r="B2813" s="1"/>
      <c r="C2813" s="1"/>
      <c r="D2813" s="1"/>
      <c r="E2813" s="1"/>
      <c r="F2813" s="1"/>
      <c r="G2813" s="1"/>
      <c r="I2813" s="1"/>
      <c r="J2813" s="1"/>
      <c r="K2813" s="1"/>
      <c r="L2813" s="1"/>
      <c r="M2813" s="1"/>
      <c r="N2813" s="1"/>
      <c r="O2813" s="1"/>
      <c r="P2813" s="1"/>
      <c r="Q2813" s="1"/>
      <c r="R2813" s="1"/>
      <c r="S2813" s="1"/>
      <c r="T2813" s="1"/>
      <c r="U2813" s="1"/>
      <c r="V2813" s="1"/>
      <c r="W2813" s="1"/>
      <c r="X2813" s="1"/>
      <c r="Y2813" s="1"/>
      <c r="Z2813" s="1"/>
      <c r="AA2813" s="1"/>
      <c r="AB2813" s="1"/>
      <c r="AC2813" s="1"/>
      <c r="AD2813" s="1"/>
      <c r="AE2813" s="1"/>
      <c r="AF2813" s="1"/>
      <c r="AG2813" s="1"/>
    </row>
    <row r="2814" spans="2:33" x14ac:dyDescent="0.3">
      <c r="B2814" s="1"/>
      <c r="C2814" s="1"/>
      <c r="D2814" s="1"/>
      <c r="E2814" s="1"/>
      <c r="F2814" s="1"/>
      <c r="G2814" s="1"/>
      <c r="I2814" s="1"/>
      <c r="J2814" s="1"/>
      <c r="K2814" s="1"/>
      <c r="L2814" s="1"/>
      <c r="M2814" s="1"/>
      <c r="N2814" s="1"/>
      <c r="O2814" s="1"/>
      <c r="P2814" s="1"/>
      <c r="Q2814" s="1"/>
      <c r="R2814" s="1"/>
      <c r="S2814" s="1"/>
      <c r="T2814" s="1"/>
      <c r="U2814" s="1"/>
      <c r="V2814" s="1"/>
      <c r="W2814" s="1"/>
      <c r="X2814" s="1"/>
      <c r="Y2814" s="1"/>
      <c r="Z2814" s="1"/>
      <c r="AA2814" s="1"/>
      <c r="AB2814" s="1"/>
      <c r="AC2814" s="1"/>
      <c r="AD2814" s="1"/>
      <c r="AE2814" s="1"/>
      <c r="AF2814" s="1"/>
      <c r="AG2814" s="1"/>
    </row>
    <row r="2815" spans="2:33" x14ac:dyDescent="0.3">
      <c r="B2815" s="1"/>
      <c r="C2815" s="1"/>
      <c r="D2815" s="1"/>
      <c r="E2815" s="1"/>
      <c r="F2815" s="1"/>
      <c r="G2815" s="1"/>
      <c r="I2815" s="1"/>
      <c r="J2815" s="1"/>
      <c r="K2815" s="1"/>
      <c r="L2815" s="1"/>
      <c r="M2815" s="1"/>
      <c r="N2815" s="1"/>
      <c r="O2815" s="1"/>
      <c r="P2815" s="1"/>
      <c r="Q2815" s="1"/>
      <c r="R2815" s="1"/>
      <c r="S2815" s="1"/>
      <c r="T2815" s="1"/>
      <c r="U2815" s="1"/>
      <c r="V2815" s="1"/>
      <c r="W2815" s="1"/>
      <c r="X2815" s="1"/>
      <c r="Y2815" s="1"/>
      <c r="Z2815" s="1"/>
      <c r="AA2815" s="1"/>
      <c r="AB2815" s="1"/>
      <c r="AC2815" s="1"/>
      <c r="AD2815" s="1"/>
      <c r="AE2815" s="1"/>
      <c r="AF2815" s="1"/>
      <c r="AG2815" s="1"/>
    </row>
    <row r="2816" spans="2:33" x14ac:dyDescent="0.3">
      <c r="B2816" s="1"/>
      <c r="C2816" s="1"/>
      <c r="D2816" s="1"/>
      <c r="E2816" s="1"/>
      <c r="F2816" s="1"/>
      <c r="G2816" s="1"/>
      <c r="I2816" s="1"/>
      <c r="J2816" s="1"/>
      <c r="K2816" s="1"/>
      <c r="L2816" s="1"/>
      <c r="M2816" s="1"/>
      <c r="N2816" s="1"/>
      <c r="O2816" s="1"/>
      <c r="P2816" s="1"/>
      <c r="Q2816" s="1"/>
      <c r="R2816" s="1"/>
      <c r="S2816" s="1"/>
      <c r="T2816" s="1"/>
      <c r="U2816" s="1"/>
      <c r="V2816" s="1"/>
      <c r="W2816" s="1"/>
      <c r="X2816" s="1"/>
      <c r="Y2816" s="1"/>
      <c r="Z2816" s="1"/>
      <c r="AA2816" s="1"/>
      <c r="AB2816" s="1"/>
      <c r="AC2816" s="1"/>
      <c r="AD2816" s="1"/>
      <c r="AE2816" s="1"/>
      <c r="AF2816" s="1"/>
      <c r="AG2816" s="1"/>
    </row>
    <row r="2817" spans="2:33" x14ac:dyDescent="0.3">
      <c r="B2817" s="1"/>
      <c r="C2817" s="1"/>
      <c r="D2817" s="1"/>
      <c r="E2817" s="1"/>
      <c r="F2817" s="1"/>
      <c r="G2817" s="1"/>
      <c r="I2817" s="1"/>
      <c r="J2817" s="1"/>
      <c r="K2817" s="1"/>
      <c r="L2817" s="1"/>
      <c r="M2817" s="1"/>
      <c r="N2817" s="1"/>
      <c r="O2817" s="1"/>
      <c r="P2817" s="1"/>
      <c r="Q2817" s="1"/>
      <c r="R2817" s="1"/>
      <c r="S2817" s="1"/>
      <c r="T2817" s="1"/>
      <c r="U2817" s="1"/>
      <c r="V2817" s="1"/>
      <c r="W2817" s="1"/>
      <c r="X2817" s="1"/>
      <c r="Y2817" s="1"/>
      <c r="Z2817" s="1"/>
      <c r="AA2817" s="1"/>
      <c r="AB2817" s="1"/>
      <c r="AC2817" s="1"/>
      <c r="AD2817" s="1"/>
      <c r="AE2817" s="1"/>
      <c r="AF2817" s="1"/>
      <c r="AG2817" s="1"/>
    </row>
    <row r="2818" spans="2:33" x14ac:dyDescent="0.3">
      <c r="B2818" s="1"/>
      <c r="C2818" s="1"/>
      <c r="D2818" s="1"/>
      <c r="E2818" s="1"/>
      <c r="F2818" s="1"/>
      <c r="G2818" s="1"/>
      <c r="I2818" s="1"/>
      <c r="J2818" s="1"/>
      <c r="K2818" s="1"/>
      <c r="L2818" s="1"/>
      <c r="M2818" s="1"/>
      <c r="N2818" s="1"/>
      <c r="O2818" s="1"/>
      <c r="P2818" s="1"/>
      <c r="Q2818" s="1"/>
      <c r="R2818" s="1"/>
      <c r="S2818" s="1"/>
      <c r="T2818" s="1"/>
      <c r="U2818" s="1"/>
      <c r="V2818" s="1"/>
      <c r="W2818" s="1"/>
      <c r="X2818" s="1"/>
      <c r="Y2818" s="1"/>
      <c r="Z2818" s="1"/>
      <c r="AA2818" s="1"/>
      <c r="AB2818" s="1"/>
      <c r="AC2818" s="1"/>
      <c r="AD2818" s="1"/>
      <c r="AE2818" s="1"/>
      <c r="AF2818" s="1"/>
      <c r="AG2818" s="1"/>
    </row>
    <row r="2819" spans="2:33" x14ac:dyDescent="0.3">
      <c r="B2819" s="1"/>
      <c r="C2819" s="1"/>
      <c r="D2819" s="1"/>
      <c r="E2819" s="1"/>
      <c r="F2819" s="1"/>
      <c r="G2819" s="1"/>
      <c r="I2819" s="1"/>
      <c r="J2819" s="1"/>
      <c r="K2819" s="1"/>
      <c r="L2819" s="1"/>
      <c r="M2819" s="1"/>
      <c r="N2819" s="1"/>
      <c r="O2819" s="1"/>
      <c r="P2819" s="1"/>
      <c r="Q2819" s="1"/>
      <c r="R2819" s="1"/>
      <c r="S2819" s="1"/>
      <c r="T2819" s="1"/>
      <c r="U2819" s="1"/>
      <c r="V2819" s="1"/>
      <c r="W2819" s="1"/>
      <c r="X2819" s="1"/>
      <c r="Y2819" s="1"/>
      <c r="Z2819" s="1"/>
      <c r="AA2819" s="1"/>
      <c r="AB2819" s="1"/>
      <c r="AC2819" s="1"/>
      <c r="AD2819" s="1"/>
      <c r="AE2819" s="1"/>
      <c r="AF2819" s="1"/>
      <c r="AG2819" s="1"/>
    </row>
    <row r="2820" spans="2:33" x14ac:dyDescent="0.3">
      <c r="B2820" s="1"/>
      <c r="C2820" s="1"/>
      <c r="D2820" s="1"/>
      <c r="E2820" s="1"/>
      <c r="F2820" s="1"/>
      <c r="G2820" s="1"/>
      <c r="I2820" s="1"/>
      <c r="J2820" s="1"/>
      <c r="K2820" s="1"/>
      <c r="L2820" s="1"/>
      <c r="M2820" s="1"/>
      <c r="N2820" s="1"/>
      <c r="O2820" s="1"/>
      <c r="P2820" s="1"/>
      <c r="Q2820" s="1"/>
      <c r="R2820" s="1"/>
      <c r="S2820" s="1"/>
      <c r="T2820" s="1"/>
      <c r="U2820" s="1"/>
      <c r="V2820" s="1"/>
      <c r="W2820" s="1"/>
      <c r="X2820" s="1"/>
      <c r="Y2820" s="1"/>
      <c r="Z2820" s="1"/>
      <c r="AA2820" s="1"/>
      <c r="AB2820" s="1"/>
      <c r="AC2820" s="1"/>
      <c r="AD2820" s="1"/>
      <c r="AE2820" s="1"/>
      <c r="AF2820" s="1"/>
      <c r="AG2820" s="1"/>
    </row>
    <row r="2821" spans="2:33" x14ac:dyDescent="0.3">
      <c r="B2821" s="1"/>
      <c r="C2821" s="1"/>
      <c r="D2821" s="1"/>
      <c r="E2821" s="1"/>
      <c r="F2821" s="1"/>
      <c r="G2821" s="1"/>
      <c r="I2821" s="1"/>
      <c r="J2821" s="1"/>
      <c r="K2821" s="1"/>
      <c r="L2821" s="1"/>
      <c r="M2821" s="1"/>
      <c r="N2821" s="1"/>
      <c r="O2821" s="1"/>
      <c r="P2821" s="1"/>
      <c r="Q2821" s="1"/>
      <c r="R2821" s="1"/>
      <c r="S2821" s="1"/>
      <c r="T2821" s="1"/>
      <c r="U2821" s="1"/>
      <c r="V2821" s="1"/>
      <c r="W2821" s="1"/>
      <c r="X2821" s="1"/>
      <c r="Y2821" s="1"/>
      <c r="Z2821" s="1"/>
      <c r="AA2821" s="1"/>
      <c r="AB2821" s="1"/>
      <c r="AC2821" s="1"/>
      <c r="AD2821" s="1"/>
      <c r="AE2821" s="1"/>
      <c r="AF2821" s="1"/>
      <c r="AG2821" s="1"/>
    </row>
    <row r="2822" spans="2:33" x14ac:dyDescent="0.3">
      <c r="B2822" s="1"/>
      <c r="C2822" s="1"/>
      <c r="D2822" s="1"/>
      <c r="E2822" s="1"/>
      <c r="F2822" s="1"/>
      <c r="G2822" s="1"/>
      <c r="I2822" s="1"/>
      <c r="J2822" s="1"/>
      <c r="K2822" s="1"/>
      <c r="L2822" s="1"/>
      <c r="M2822" s="1"/>
      <c r="N2822" s="1"/>
      <c r="O2822" s="1"/>
      <c r="P2822" s="1"/>
      <c r="Q2822" s="1"/>
      <c r="R2822" s="1"/>
      <c r="S2822" s="1"/>
      <c r="T2822" s="1"/>
      <c r="U2822" s="1"/>
      <c r="V2822" s="1"/>
      <c r="W2822" s="1"/>
      <c r="X2822" s="1"/>
      <c r="Y2822" s="1"/>
      <c r="Z2822" s="1"/>
      <c r="AA2822" s="1"/>
      <c r="AB2822" s="1"/>
      <c r="AC2822" s="1"/>
      <c r="AD2822" s="1"/>
      <c r="AE2822" s="1"/>
      <c r="AF2822" s="1"/>
      <c r="AG2822" s="1"/>
    </row>
    <row r="2823" spans="2:33" x14ac:dyDescent="0.3">
      <c r="B2823" s="1"/>
      <c r="C2823" s="1"/>
      <c r="D2823" s="1"/>
      <c r="E2823" s="1"/>
      <c r="F2823" s="1"/>
      <c r="G2823" s="1"/>
      <c r="I2823" s="1"/>
      <c r="J2823" s="1"/>
      <c r="K2823" s="1"/>
      <c r="L2823" s="1"/>
      <c r="M2823" s="1"/>
      <c r="N2823" s="1"/>
      <c r="O2823" s="1"/>
      <c r="P2823" s="1"/>
      <c r="Q2823" s="1"/>
      <c r="R2823" s="1"/>
      <c r="S2823" s="1"/>
      <c r="T2823" s="1"/>
      <c r="U2823" s="1"/>
      <c r="V2823" s="1"/>
      <c r="W2823" s="1"/>
      <c r="X2823" s="1"/>
      <c r="Y2823" s="1"/>
      <c r="Z2823" s="1"/>
      <c r="AA2823" s="1"/>
      <c r="AB2823" s="1"/>
      <c r="AC2823" s="1"/>
      <c r="AD2823" s="1"/>
      <c r="AE2823" s="1"/>
      <c r="AF2823" s="1"/>
      <c r="AG2823" s="1"/>
    </row>
    <row r="2824" spans="2:33" x14ac:dyDescent="0.3">
      <c r="B2824" s="1"/>
      <c r="C2824" s="1"/>
      <c r="D2824" s="1"/>
      <c r="E2824" s="1"/>
      <c r="F2824" s="1"/>
      <c r="G2824" s="1"/>
      <c r="I2824" s="1"/>
      <c r="J2824" s="1"/>
      <c r="K2824" s="1"/>
      <c r="L2824" s="1"/>
      <c r="M2824" s="1"/>
      <c r="N2824" s="1"/>
      <c r="O2824" s="1"/>
      <c r="P2824" s="1"/>
      <c r="Q2824" s="1"/>
      <c r="R2824" s="1"/>
      <c r="S2824" s="1"/>
      <c r="T2824" s="1"/>
      <c r="U2824" s="1"/>
      <c r="V2824" s="1"/>
      <c r="W2824" s="1"/>
      <c r="X2824" s="1"/>
      <c r="Y2824" s="1"/>
      <c r="Z2824" s="1"/>
      <c r="AA2824" s="1"/>
      <c r="AB2824" s="1"/>
      <c r="AC2824" s="1"/>
      <c r="AD2824" s="1"/>
      <c r="AE2824" s="1"/>
      <c r="AF2824" s="1"/>
      <c r="AG2824" s="1"/>
    </row>
    <row r="2825" spans="2:33" x14ac:dyDescent="0.3">
      <c r="B2825" s="1"/>
      <c r="C2825" s="1"/>
      <c r="D2825" s="1"/>
      <c r="E2825" s="1"/>
      <c r="F2825" s="1"/>
      <c r="G2825" s="1"/>
      <c r="I2825" s="1"/>
      <c r="J2825" s="1"/>
      <c r="K2825" s="1"/>
      <c r="L2825" s="1"/>
      <c r="M2825" s="1"/>
      <c r="N2825" s="1"/>
      <c r="O2825" s="1"/>
      <c r="P2825" s="1"/>
      <c r="Q2825" s="1"/>
      <c r="R2825" s="1"/>
      <c r="S2825" s="1"/>
      <c r="T2825" s="1"/>
      <c r="U2825" s="1"/>
      <c r="V2825" s="1"/>
      <c r="W2825" s="1"/>
      <c r="X2825" s="1"/>
      <c r="Y2825" s="1"/>
      <c r="Z2825" s="1"/>
      <c r="AA2825" s="1"/>
      <c r="AB2825" s="1"/>
      <c r="AC2825" s="1"/>
      <c r="AD2825" s="1"/>
      <c r="AE2825" s="1"/>
      <c r="AF2825" s="1"/>
      <c r="AG2825" s="1"/>
    </row>
    <row r="2826" spans="2:33" x14ac:dyDescent="0.3">
      <c r="B2826" s="1"/>
      <c r="C2826" s="1"/>
      <c r="D2826" s="1"/>
      <c r="E2826" s="1"/>
      <c r="F2826" s="1"/>
      <c r="G2826" s="1"/>
      <c r="I2826" s="1"/>
      <c r="J2826" s="1"/>
      <c r="K2826" s="1"/>
      <c r="L2826" s="1"/>
      <c r="M2826" s="1"/>
      <c r="N2826" s="1"/>
      <c r="O2826" s="1"/>
      <c r="P2826" s="1"/>
      <c r="Q2826" s="1"/>
      <c r="R2826" s="1"/>
      <c r="S2826" s="1"/>
      <c r="T2826" s="1"/>
      <c r="U2826" s="1"/>
      <c r="V2826" s="1"/>
      <c r="W2826" s="1"/>
      <c r="X2826" s="1"/>
      <c r="Y2826" s="1"/>
      <c r="Z2826" s="1"/>
      <c r="AA2826" s="1"/>
      <c r="AB2826" s="1"/>
      <c r="AC2826" s="1"/>
      <c r="AD2826" s="1"/>
      <c r="AE2826" s="1"/>
      <c r="AF2826" s="1"/>
      <c r="AG2826" s="1"/>
    </row>
    <row r="2827" spans="2:33" x14ac:dyDescent="0.3">
      <c r="B2827" s="1"/>
      <c r="C2827" s="1"/>
      <c r="D2827" s="1"/>
      <c r="E2827" s="1"/>
      <c r="F2827" s="1"/>
      <c r="G2827" s="1"/>
      <c r="I2827" s="1"/>
      <c r="J2827" s="1"/>
      <c r="K2827" s="1"/>
      <c r="L2827" s="1"/>
      <c r="M2827" s="1"/>
      <c r="N2827" s="1"/>
      <c r="O2827" s="1"/>
      <c r="P2827" s="1"/>
      <c r="Q2827" s="1"/>
      <c r="R2827" s="1"/>
      <c r="S2827" s="1"/>
      <c r="T2827" s="1"/>
      <c r="U2827" s="1"/>
      <c r="V2827" s="1"/>
      <c r="W2827" s="1"/>
      <c r="X2827" s="1"/>
      <c r="Y2827" s="1"/>
      <c r="Z2827" s="1"/>
      <c r="AA2827" s="1"/>
      <c r="AB2827" s="1"/>
      <c r="AC2827" s="1"/>
      <c r="AD2827" s="1"/>
      <c r="AE2827" s="1"/>
      <c r="AF2827" s="1"/>
      <c r="AG2827" s="1"/>
    </row>
    <row r="2828" spans="2:33" x14ac:dyDescent="0.3">
      <c r="B2828" s="1"/>
      <c r="C2828" s="1"/>
      <c r="D2828" s="1"/>
      <c r="E2828" s="1"/>
      <c r="F2828" s="1"/>
      <c r="G2828" s="1"/>
      <c r="I2828" s="1"/>
      <c r="J2828" s="1"/>
      <c r="K2828" s="1"/>
      <c r="L2828" s="1"/>
      <c r="M2828" s="1"/>
      <c r="N2828" s="1"/>
      <c r="O2828" s="1"/>
      <c r="P2828" s="1"/>
      <c r="Q2828" s="1"/>
      <c r="R2828" s="1"/>
      <c r="S2828" s="1"/>
      <c r="T2828" s="1"/>
      <c r="U2828" s="1"/>
      <c r="V2828" s="1"/>
      <c r="W2828" s="1"/>
      <c r="X2828" s="1"/>
      <c r="Y2828" s="1"/>
      <c r="Z2828" s="1"/>
      <c r="AA2828" s="1"/>
      <c r="AB2828" s="1"/>
      <c r="AC2828" s="1"/>
      <c r="AD2828" s="1"/>
      <c r="AE2828" s="1"/>
      <c r="AF2828" s="1"/>
      <c r="AG2828" s="1"/>
    </row>
    <row r="2829" spans="2:33" x14ac:dyDescent="0.3">
      <c r="B2829" s="1"/>
      <c r="C2829" s="1"/>
      <c r="D2829" s="1"/>
      <c r="E2829" s="1"/>
      <c r="F2829" s="1"/>
      <c r="G2829" s="1"/>
      <c r="I2829" s="1"/>
      <c r="J2829" s="1"/>
      <c r="K2829" s="1"/>
      <c r="L2829" s="1"/>
      <c r="M2829" s="1"/>
      <c r="N2829" s="1"/>
      <c r="O2829" s="1"/>
      <c r="P2829" s="1"/>
      <c r="Q2829" s="1"/>
      <c r="R2829" s="1"/>
      <c r="S2829" s="1"/>
      <c r="T2829" s="1"/>
      <c r="U2829" s="1"/>
      <c r="V2829" s="1"/>
      <c r="W2829" s="1"/>
      <c r="X2829" s="1"/>
      <c r="Y2829" s="1"/>
      <c r="Z2829" s="1"/>
      <c r="AA2829" s="1"/>
      <c r="AB2829" s="1"/>
      <c r="AC2829" s="1"/>
      <c r="AD2829" s="1"/>
      <c r="AE2829" s="1"/>
      <c r="AF2829" s="1"/>
      <c r="AG2829" s="1"/>
    </row>
    <row r="2830" spans="2:33" x14ac:dyDescent="0.3">
      <c r="B2830" s="1"/>
      <c r="C2830" s="1"/>
      <c r="D2830" s="1"/>
      <c r="E2830" s="1"/>
      <c r="F2830" s="1"/>
      <c r="G2830" s="1"/>
      <c r="I2830" s="1"/>
      <c r="J2830" s="1"/>
      <c r="K2830" s="1"/>
      <c r="L2830" s="1"/>
      <c r="M2830" s="1"/>
      <c r="N2830" s="1"/>
      <c r="O2830" s="1"/>
      <c r="P2830" s="1"/>
      <c r="Q2830" s="1"/>
      <c r="R2830" s="1"/>
      <c r="S2830" s="1"/>
      <c r="T2830" s="1"/>
      <c r="U2830" s="1"/>
      <c r="V2830" s="1"/>
      <c r="W2830" s="1"/>
      <c r="X2830" s="1"/>
      <c r="Y2830" s="1"/>
      <c r="Z2830" s="1"/>
      <c r="AA2830" s="1"/>
      <c r="AB2830" s="1"/>
      <c r="AC2830" s="1"/>
      <c r="AD2830" s="1"/>
      <c r="AE2830" s="1"/>
      <c r="AF2830" s="1"/>
      <c r="AG2830" s="1"/>
    </row>
    <row r="2831" spans="2:33" x14ac:dyDescent="0.3">
      <c r="B2831" s="1"/>
      <c r="C2831" s="1"/>
      <c r="D2831" s="1"/>
      <c r="E2831" s="1"/>
      <c r="F2831" s="1"/>
      <c r="G2831" s="1"/>
      <c r="I2831" s="1"/>
      <c r="J2831" s="1"/>
      <c r="K2831" s="1"/>
      <c r="L2831" s="1"/>
      <c r="M2831" s="1"/>
      <c r="N2831" s="1"/>
      <c r="O2831" s="1"/>
      <c r="P2831" s="1"/>
      <c r="Q2831" s="1"/>
      <c r="R2831" s="1"/>
      <c r="S2831" s="1"/>
      <c r="T2831" s="1"/>
      <c r="U2831" s="1"/>
      <c r="V2831" s="1"/>
      <c r="W2831" s="1"/>
      <c r="X2831" s="1"/>
      <c r="Y2831" s="1"/>
      <c r="Z2831" s="1"/>
      <c r="AA2831" s="1"/>
      <c r="AB2831" s="1"/>
      <c r="AC2831" s="1"/>
      <c r="AD2831" s="1"/>
      <c r="AE2831" s="1"/>
      <c r="AF2831" s="1"/>
      <c r="AG2831" s="1"/>
    </row>
    <row r="2832" spans="2:33" x14ac:dyDescent="0.3">
      <c r="B2832" s="1"/>
      <c r="C2832" s="1"/>
      <c r="D2832" s="1"/>
      <c r="E2832" s="1"/>
      <c r="F2832" s="1"/>
      <c r="G2832" s="1"/>
      <c r="I2832" s="1"/>
      <c r="J2832" s="1"/>
      <c r="K2832" s="1"/>
      <c r="L2832" s="1"/>
      <c r="M2832" s="1"/>
      <c r="N2832" s="1"/>
      <c r="O2832" s="1"/>
      <c r="P2832" s="1"/>
      <c r="Q2832" s="1"/>
      <c r="R2832" s="1"/>
      <c r="S2832" s="1"/>
      <c r="T2832" s="1"/>
      <c r="U2832" s="1"/>
      <c r="V2832" s="1"/>
      <c r="W2832" s="1"/>
      <c r="X2832" s="1"/>
      <c r="Y2832" s="1"/>
      <c r="Z2832" s="1"/>
      <c r="AA2832" s="1"/>
      <c r="AB2832" s="1"/>
      <c r="AC2832" s="1"/>
      <c r="AD2832" s="1"/>
      <c r="AE2832" s="1"/>
      <c r="AF2832" s="1"/>
      <c r="AG2832" s="1"/>
    </row>
    <row r="2833" spans="2:33" x14ac:dyDescent="0.3">
      <c r="B2833" s="1"/>
      <c r="C2833" s="1"/>
      <c r="D2833" s="1"/>
      <c r="E2833" s="1"/>
      <c r="F2833" s="1"/>
      <c r="G2833" s="1"/>
      <c r="I2833" s="1"/>
      <c r="J2833" s="1"/>
      <c r="K2833" s="1"/>
      <c r="L2833" s="1"/>
      <c r="M2833" s="1"/>
      <c r="N2833" s="1"/>
      <c r="O2833" s="1"/>
      <c r="P2833" s="1"/>
      <c r="Q2833" s="1"/>
      <c r="R2833" s="1"/>
      <c r="S2833" s="1"/>
      <c r="T2833" s="1"/>
      <c r="U2833" s="1"/>
      <c r="V2833" s="1"/>
      <c r="W2833" s="1"/>
      <c r="X2833" s="1"/>
      <c r="Y2833" s="1"/>
      <c r="Z2833" s="1"/>
      <c r="AA2833" s="1"/>
      <c r="AB2833" s="1"/>
      <c r="AC2833" s="1"/>
      <c r="AD2833" s="1"/>
      <c r="AE2833" s="1"/>
      <c r="AF2833" s="1"/>
      <c r="AG2833" s="1"/>
    </row>
    <row r="2834" spans="2:33" x14ac:dyDescent="0.3">
      <c r="B2834" s="1"/>
      <c r="C2834" s="1"/>
      <c r="D2834" s="1"/>
      <c r="E2834" s="1"/>
      <c r="F2834" s="1"/>
      <c r="G2834" s="1"/>
      <c r="I2834" s="1"/>
      <c r="J2834" s="1"/>
      <c r="K2834" s="1"/>
      <c r="L2834" s="1"/>
      <c r="M2834" s="1"/>
      <c r="N2834" s="1"/>
      <c r="O2834" s="1"/>
      <c r="P2834" s="1"/>
      <c r="Q2834" s="1"/>
      <c r="R2834" s="1"/>
      <c r="S2834" s="1"/>
      <c r="T2834" s="1"/>
      <c r="U2834" s="1"/>
      <c r="V2834" s="1"/>
      <c r="W2834" s="1"/>
      <c r="X2834" s="1"/>
      <c r="Y2834" s="1"/>
      <c r="Z2834" s="1"/>
      <c r="AA2834" s="1"/>
      <c r="AB2834" s="1"/>
      <c r="AC2834" s="1"/>
      <c r="AD2834" s="1"/>
      <c r="AE2834" s="1"/>
      <c r="AF2834" s="1"/>
      <c r="AG2834" s="1"/>
    </row>
    <row r="2835" spans="2:33" x14ac:dyDescent="0.3">
      <c r="B2835" s="1"/>
      <c r="C2835" s="1"/>
      <c r="D2835" s="1"/>
      <c r="E2835" s="1"/>
      <c r="F2835" s="1"/>
      <c r="G2835" s="1"/>
      <c r="I2835" s="1"/>
      <c r="J2835" s="1"/>
      <c r="K2835" s="1"/>
      <c r="L2835" s="1"/>
      <c r="M2835" s="1"/>
      <c r="N2835" s="1"/>
      <c r="O2835" s="1"/>
      <c r="P2835" s="1"/>
      <c r="Q2835" s="1"/>
      <c r="R2835" s="1"/>
      <c r="S2835" s="1"/>
      <c r="T2835" s="1"/>
      <c r="U2835" s="1"/>
      <c r="V2835" s="1"/>
      <c r="W2835" s="1"/>
      <c r="X2835" s="1"/>
      <c r="Y2835" s="1"/>
      <c r="Z2835" s="1"/>
      <c r="AA2835" s="1"/>
      <c r="AB2835" s="1"/>
      <c r="AC2835" s="1"/>
      <c r="AD2835" s="1"/>
      <c r="AE2835" s="1"/>
      <c r="AF2835" s="1"/>
      <c r="AG2835" s="1"/>
    </row>
    <row r="2836" spans="2:33" x14ac:dyDescent="0.3">
      <c r="B2836" s="1"/>
      <c r="C2836" s="1"/>
      <c r="D2836" s="1"/>
      <c r="E2836" s="1"/>
      <c r="F2836" s="1"/>
      <c r="G2836" s="1"/>
      <c r="I2836" s="1"/>
      <c r="J2836" s="1"/>
      <c r="K2836" s="1"/>
      <c r="L2836" s="1"/>
      <c r="M2836" s="1"/>
      <c r="N2836" s="1"/>
      <c r="O2836" s="1"/>
      <c r="P2836" s="1"/>
      <c r="Q2836" s="1"/>
      <c r="R2836" s="1"/>
      <c r="S2836" s="1"/>
      <c r="T2836" s="1"/>
      <c r="U2836" s="1"/>
      <c r="V2836" s="1"/>
      <c r="W2836" s="1"/>
      <c r="X2836" s="1"/>
      <c r="Y2836" s="1"/>
      <c r="Z2836" s="1"/>
      <c r="AA2836" s="1"/>
      <c r="AB2836" s="1"/>
      <c r="AC2836" s="1"/>
      <c r="AD2836" s="1"/>
      <c r="AE2836" s="1"/>
      <c r="AF2836" s="1"/>
      <c r="AG2836" s="1"/>
    </row>
    <row r="2837" spans="2:33" x14ac:dyDescent="0.3">
      <c r="B2837" s="1"/>
      <c r="C2837" s="1"/>
      <c r="D2837" s="1"/>
      <c r="E2837" s="1"/>
      <c r="F2837" s="1"/>
      <c r="G2837" s="1"/>
      <c r="I2837" s="1"/>
      <c r="J2837" s="1"/>
      <c r="K2837" s="1"/>
      <c r="L2837" s="1"/>
      <c r="M2837" s="1"/>
      <c r="N2837" s="1"/>
      <c r="O2837" s="1"/>
      <c r="P2837" s="1"/>
      <c r="Q2837" s="1"/>
      <c r="R2837" s="1"/>
      <c r="S2837" s="1"/>
      <c r="T2837" s="1"/>
      <c r="U2837" s="1"/>
      <c r="V2837" s="1"/>
      <c r="W2837" s="1"/>
      <c r="X2837" s="1"/>
      <c r="Y2837" s="1"/>
      <c r="Z2837" s="1"/>
      <c r="AA2837" s="1"/>
      <c r="AB2837" s="1"/>
      <c r="AC2837" s="1"/>
      <c r="AD2837" s="1"/>
      <c r="AE2837" s="1"/>
      <c r="AF2837" s="1"/>
      <c r="AG2837" s="1"/>
    </row>
    <row r="2838" spans="2:33" x14ac:dyDescent="0.3">
      <c r="B2838" s="1"/>
      <c r="C2838" s="1"/>
      <c r="D2838" s="1"/>
      <c r="E2838" s="1"/>
      <c r="F2838" s="1"/>
      <c r="G2838" s="1"/>
      <c r="I2838" s="1"/>
      <c r="J2838" s="1"/>
      <c r="K2838" s="1"/>
      <c r="L2838" s="1"/>
      <c r="M2838" s="1"/>
      <c r="N2838" s="1"/>
      <c r="O2838" s="1"/>
      <c r="P2838" s="1"/>
      <c r="Q2838" s="1"/>
      <c r="R2838" s="1"/>
      <c r="S2838" s="1"/>
      <c r="T2838" s="1"/>
      <c r="U2838" s="1"/>
      <c r="V2838" s="1"/>
      <c r="W2838" s="1"/>
      <c r="X2838" s="1"/>
      <c r="Y2838" s="1"/>
      <c r="Z2838" s="1"/>
      <c r="AA2838" s="1"/>
      <c r="AB2838" s="1"/>
      <c r="AC2838" s="1"/>
      <c r="AD2838" s="1"/>
      <c r="AE2838" s="1"/>
      <c r="AF2838" s="1"/>
      <c r="AG2838" s="1"/>
    </row>
    <row r="2839" spans="2:33" x14ac:dyDescent="0.3">
      <c r="B2839" s="1"/>
      <c r="C2839" s="1"/>
      <c r="D2839" s="1"/>
      <c r="E2839" s="1"/>
      <c r="F2839" s="1"/>
      <c r="G2839" s="1"/>
      <c r="I2839" s="1"/>
      <c r="J2839" s="1"/>
      <c r="K2839" s="1"/>
      <c r="L2839" s="1"/>
      <c r="M2839" s="1"/>
      <c r="N2839" s="1"/>
      <c r="O2839" s="1"/>
      <c r="P2839" s="1"/>
      <c r="Q2839" s="1"/>
      <c r="R2839" s="1"/>
      <c r="S2839" s="1"/>
      <c r="T2839" s="1"/>
      <c r="U2839" s="1"/>
      <c r="V2839" s="1"/>
      <c r="W2839" s="1"/>
      <c r="X2839" s="1"/>
      <c r="Y2839" s="1"/>
      <c r="Z2839" s="1"/>
      <c r="AA2839" s="1"/>
      <c r="AB2839" s="1"/>
      <c r="AC2839" s="1"/>
      <c r="AD2839" s="1"/>
      <c r="AE2839" s="1"/>
      <c r="AF2839" s="1"/>
      <c r="AG2839" s="1"/>
    </row>
    <row r="2840" spans="2:33" x14ac:dyDescent="0.3">
      <c r="B2840" s="1"/>
      <c r="C2840" s="1"/>
      <c r="D2840" s="1"/>
      <c r="E2840" s="1"/>
      <c r="F2840" s="1"/>
      <c r="G2840" s="1"/>
      <c r="I2840" s="1"/>
      <c r="J2840" s="1"/>
      <c r="K2840" s="1"/>
      <c r="L2840" s="1"/>
      <c r="M2840" s="1"/>
      <c r="N2840" s="1"/>
      <c r="O2840" s="1"/>
      <c r="P2840" s="1"/>
      <c r="Q2840" s="1"/>
      <c r="R2840" s="1"/>
      <c r="S2840" s="1"/>
      <c r="T2840" s="1"/>
      <c r="U2840" s="1"/>
      <c r="V2840" s="1"/>
      <c r="W2840" s="1"/>
      <c r="X2840" s="1"/>
      <c r="Y2840" s="1"/>
      <c r="Z2840" s="1"/>
      <c r="AA2840" s="1"/>
      <c r="AB2840" s="1"/>
      <c r="AC2840" s="1"/>
      <c r="AD2840" s="1"/>
      <c r="AE2840" s="1"/>
      <c r="AF2840" s="1"/>
      <c r="AG2840" s="1"/>
    </row>
    <row r="2841" spans="2:33" x14ac:dyDescent="0.3">
      <c r="B2841" s="1"/>
      <c r="C2841" s="1"/>
      <c r="D2841" s="1"/>
      <c r="E2841" s="1"/>
      <c r="F2841" s="1"/>
      <c r="G2841" s="1"/>
      <c r="I2841" s="1"/>
      <c r="J2841" s="1"/>
      <c r="K2841" s="1"/>
      <c r="L2841" s="1"/>
      <c r="M2841" s="1"/>
      <c r="N2841" s="1"/>
      <c r="O2841" s="1"/>
      <c r="P2841" s="1"/>
      <c r="Q2841" s="1"/>
      <c r="R2841" s="1"/>
      <c r="S2841" s="1"/>
      <c r="T2841" s="1"/>
      <c r="U2841" s="1"/>
      <c r="V2841" s="1"/>
      <c r="W2841" s="1"/>
      <c r="X2841" s="1"/>
      <c r="Y2841" s="1"/>
      <c r="Z2841" s="1"/>
      <c r="AA2841" s="1"/>
      <c r="AB2841" s="1"/>
      <c r="AC2841" s="1"/>
      <c r="AD2841" s="1"/>
      <c r="AE2841" s="1"/>
      <c r="AF2841" s="1"/>
      <c r="AG2841" s="1"/>
    </row>
    <row r="2842" spans="2:33" x14ac:dyDescent="0.3">
      <c r="B2842" s="1"/>
      <c r="C2842" s="1"/>
      <c r="D2842" s="1"/>
      <c r="E2842" s="1"/>
      <c r="F2842" s="1"/>
      <c r="G2842" s="1"/>
      <c r="I2842" s="1"/>
      <c r="J2842" s="1"/>
      <c r="K2842" s="1"/>
      <c r="L2842" s="1"/>
      <c r="M2842" s="1"/>
      <c r="N2842" s="1"/>
      <c r="O2842" s="1"/>
      <c r="P2842" s="1"/>
      <c r="Q2842" s="1"/>
      <c r="R2842" s="1"/>
      <c r="S2842" s="1"/>
      <c r="T2842" s="1"/>
      <c r="U2842" s="1"/>
      <c r="V2842" s="1"/>
      <c r="W2842" s="1"/>
      <c r="X2842" s="1"/>
      <c r="Y2842" s="1"/>
      <c r="Z2842" s="1"/>
      <c r="AA2842" s="1"/>
      <c r="AB2842" s="1"/>
      <c r="AC2842" s="1"/>
      <c r="AD2842" s="1"/>
      <c r="AE2842" s="1"/>
      <c r="AF2842" s="1"/>
      <c r="AG2842" s="1"/>
    </row>
    <row r="2843" spans="2:33" x14ac:dyDescent="0.3">
      <c r="B2843" s="1"/>
      <c r="C2843" s="1"/>
      <c r="D2843" s="1"/>
      <c r="E2843" s="1"/>
      <c r="F2843" s="1"/>
      <c r="G2843" s="1"/>
      <c r="I2843" s="1"/>
      <c r="J2843" s="1"/>
      <c r="K2843" s="1"/>
      <c r="L2843" s="1"/>
      <c r="M2843" s="1"/>
      <c r="N2843" s="1"/>
      <c r="O2843" s="1"/>
      <c r="P2843" s="1"/>
      <c r="Q2843" s="1"/>
      <c r="R2843" s="1"/>
      <c r="S2843" s="1"/>
      <c r="T2843" s="1"/>
      <c r="U2843" s="1"/>
      <c r="V2843" s="1"/>
      <c r="W2843" s="1"/>
      <c r="X2843" s="1"/>
      <c r="Y2843" s="1"/>
      <c r="Z2843" s="1"/>
      <c r="AA2843" s="1"/>
      <c r="AB2843" s="1"/>
      <c r="AC2843" s="1"/>
      <c r="AD2843" s="1"/>
      <c r="AE2843" s="1"/>
      <c r="AF2843" s="1"/>
      <c r="AG2843" s="1"/>
    </row>
    <row r="2844" spans="2:33" x14ac:dyDescent="0.3">
      <c r="B2844" s="1"/>
      <c r="C2844" s="1"/>
      <c r="D2844" s="1"/>
      <c r="E2844" s="1"/>
      <c r="F2844" s="1"/>
      <c r="G2844" s="1"/>
      <c r="I2844" s="1"/>
      <c r="J2844" s="1"/>
      <c r="K2844" s="1"/>
      <c r="L2844" s="1"/>
      <c r="M2844" s="1"/>
      <c r="N2844" s="1"/>
      <c r="O2844" s="1"/>
      <c r="P2844" s="1"/>
      <c r="Q2844" s="1"/>
      <c r="R2844" s="1"/>
      <c r="S2844" s="1"/>
      <c r="T2844" s="1"/>
      <c r="U2844" s="1"/>
      <c r="V2844" s="1"/>
      <c r="W2844" s="1"/>
      <c r="X2844" s="1"/>
      <c r="Y2844" s="1"/>
      <c r="Z2844" s="1"/>
      <c r="AA2844" s="1"/>
      <c r="AB2844" s="1"/>
      <c r="AC2844" s="1"/>
      <c r="AD2844" s="1"/>
      <c r="AE2844" s="1"/>
      <c r="AF2844" s="1"/>
      <c r="AG2844" s="1"/>
    </row>
    <row r="2845" spans="2:33" x14ac:dyDescent="0.3">
      <c r="B2845" s="1"/>
      <c r="C2845" s="1"/>
      <c r="D2845" s="1"/>
      <c r="E2845" s="1"/>
      <c r="F2845" s="1"/>
      <c r="G2845" s="1"/>
      <c r="I2845" s="1"/>
      <c r="J2845" s="1"/>
      <c r="K2845" s="1"/>
      <c r="L2845" s="1"/>
      <c r="M2845" s="1"/>
      <c r="N2845" s="1"/>
      <c r="O2845" s="1"/>
      <c r="P2845" s="1"/>
      <c r="Q2845" s="1"/>
      <c r="R2845" s="1"/>
      <c r="S2845" s="1"/>
      <c r="T2845" s="1"/>
      <c r="U2845" s="1"/>
      <c r="V2845" s="1"/>
      <c r="W2845" s="1"/>
      <c r="X2845" s="1"/>
      <c r="Y2845" s="1"/>
      <c r="Z2845" s="1"/>
      <c r="AA2845" s="1"/>
      <c r="AB2845" s="1"/>
      <c r="AC2845" s="1"/>
      <c r="AD2845" s="1"/>
      <c r="AE2845" s="1"/>
      <c r="AF2845" s="1"/>
      <c r="AG2845" s="1"/>
    </row>
    <row r="2846" spans="2:33" x14ac:dyDescent="0.3">
      <c r="B2846" s="1"/>
      <c r="C2846" s="1"/>
      <c r="D2846" s="1"/>
      <c r="E2846" s="1"/>
      <c r="F2846" s="1"/>
      <c r="G2846" s="1"/>
      <c r="I2846" s="1"/>
      <c r="J2846" s="1"/>
      <c r="K2846" s="1"/>
      <c r="L2846" s="1"/>
      <c r="M2846" s="1"/>
      <c r="N2846" s="1"/>
      <c r="O2846" s="1"/>
      <c r="P2846" s="1"/>
      <c r="Q2846" s="1"/>
      <c r="R2846" s="1"/>
      <c r="S2846" s="1"/>
      <c r="T2846" s="1"/>
      <c r="U2846" s="1"/>
      <c r="V2846" s="1"/>
      <c r="W2846" s="1"/>
      <c r="X2846" s="1"/>
      <c r="Y2846" s="1"/>
      <c r="Z2846" s="1"/>
      <c r="AA2846" s="1"/>
      <c r="AB2846" s="1"/>
      <c r="AC2846" s="1"/>
      <c r="AD2846" s="1"/>
      <c r="AE2846" s="1"/>
      <c r="AF2846" s="1"/>
      <c r="AG2846" s="1"/>
    </row>
    <row r="2847" spans="2:33" x14ac:dyDescent="0.3">
      <c r="B2847" s="1"/>
      <c r="C2847" s="1"/>
      <c r="D2847" s="1"/>
      <c r="E2847" s="1"/>
      <c r="F2847" s="1"/>
      <c r="G2847" s="1"/>
      <c r="I2847" s="1"/>
      <c r="J2847" s="1"/>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row>
    <row r="2848" spans="2:33" x14ac:dyDescent="0.3">
      <c r="B2848" s="1"/>
      <c r="C2848" s="1"/>
      <c r="D2848" s="1"/>
      <c r="E2848" s="1"/>
      <c r="F2848" s="1"/>
      <c r="G2848" s="1"/>
      <c r="I2848" s="1"/>
      <c r="J2848" s="1"/>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row>
    <row r="2849" spans="2:33" x14ac:dyDescent="0.3">
      <c r="B2849" s="1"/>
      <c r="C2849" s="1"/>
      <c r="D2849" s="1"/>
      <c r="E2849" s="1"/>
      <c r="F2849" s="1"/>
      <c r="G2849" s="1"/>
      <c r="I2849" s="1"/>
      <c r="J2849" s="1"/>
      <c r="K2849" s="1"/>
      <c r="L2849" s="1"/>
      <c r="M2849" s="1"/>
      <c r="N2849" s="1"/>
      <c r="O2849" s="1"/>
      <c r="P2849" s="1"/>
      <c r="Q2849" s="1"/>
      <c r="R2849" s="1"/>
      <c r="S2849" s="1"/>
      <c r="T2849" s="1"/>
      <c r="U2849" s="1"/>
      <c r="V2849" s="1"/>
      <c r="W2849" s="1"/>
      <c r="X2849" s="1"/>
      <c r="Y2849" s="1"/>
      <c r="Z2849" s="1"/>
      <c r="AA2849" s="1"/>
      <c r="AB2849" s="1"/>
      <c r="AC2849" s="1"/>
      <c r="AD2849" s="1"/>
      <c r="AE2849" s="1"/>
      <c r="AF2849" s="1"/>
      <c r="AG2849" s="1"/>
    </row>
    <row r="2850" spans="2:33" x14ac:dyDescent="0.3">
      <c r="B2850" s="1"/>
      <c r="C2850" s="1"/>
      <c r="D2850" s="1"/>
      <c r="E2850" s="1"/>
      <c r="F2850" s="1"/>
      <c r="G2850" s="1"/>
      <c r="I2850" s="1"/>
      <c r="J2850" s="1"/>
      <c r="K2850" s="1"/>
      <c r="L2850" s="1"/>
      <c r="M2850" s="1"/>
      <c r="N2850" s="1"/>
      <c r="O2850" s="1"/>
      <c r="P2850" s="1"/>
      <c r="Q2850" s="1"/>
      <c r="R2850" s="1"/>
      <c r="S2850" s="1"/>
      <c r="T2850" s="1"/>
      <c r="U2850" s="1"/>
      <c r="V2850" s="1"/>
      <c r="W2850" s="1"/>
      <c r="X2850" s="1"/>
      <c r="Y2850" s="1"/>
      <c r="Z2850" s="1"/>
      <c r="AA2850" s="1"/>
      <c r="AB2850" s="1"/>
      <c r="AC2850" s="1"/>
      <c r="AD2850" s="1"/>
      <c r="AE2850" s="1"/>
      <c r="AF2850" s="1"/>
      <c r="AG2850" s="1"/>
    </row>
    <row r="2851" spans="2:33" x14ac:dyDescent="0.3">
      <c r="B2851" s="1"/>
      <c r="C2851" s="1"/>
      <c r="D2851" s="1"/>
      <c r="E2851" s="1"/>
      <c r="F2851" s="1"/>
      <c r="G2851" s="1"/>
      <c r="I2851" s="1"/>
      <c r="J2851" s="1"/>
      <c r="K2851" s="1"/>
      <c r="L2851" s="1"/>
      <c r="M2851" s="1"/>
      <c r="N2851" s="1"/>
      <c r="O2851" s="1"/>
      <c r="P2851" s="1"/>
      <c r="Q2851" s="1"/>
      <c r="R2851" s="1"/>
      <c r="S2851" s="1"/>
      <c r="T2851" s="1"/>
      <c r="U2851" s="1"/>
      <c r="V2851" s="1"/>
      <c r="W2851" s="1"/>
      <c r="X2851" s="1"/>
      <c r="Y2851" s="1"/>
      <c r="Z2851" s="1"/>
      <c r="AA2851" s="1"/>
      <c r="AB2851" s="1"/>
      <c r="AC2851" s="1"/>
      <c r="AD2851" s="1"/>
      <c r="AE2851" s="1"/>
      <c r="AF2851" s="1"/>
      <c r="AG2851" s="1"/>
    </row>
    <row r="2852" spans="2:33" x14ac:dyDescent="0.3">
      <c r="B2852" s="1"/>
      <c r="C2852" s="1"/>
      <c r="D2852" s="1"/>
      <c r="E2852" s="1"/>
      <c r="F2852" s="1"/>
      <c r="G2852" s="1"/>
      <c r="I2852" s="1"/>
      <c r="J2852" s="1"/>
      <c r="K2852" s="1"/>
      <c r="L2852" s="1"/>
      <c r="M2852" s="1"/>
      <c r="N2852" s="1"/>
      <c r="O2852" s="1"/>
      <c r="P2852" s="1"/>
      <c r="Q2852" s="1"/>
      <c r="R2852" s="1"/>
      <c r="S2852" s="1"/>
      <c r="T2852" s="1"/>
      <c r="U2852" s="1"/>
      <c r="V2852" s="1"/>
      <c r="W2852" s="1"/>
      <c r="X2852" s="1"/>
      <c r="Y2852" s="1"/>
      <c r="Z2852" s="1"/>
      <c r="AA2852" s="1"/>
      <c r="AB2852" s="1"/>
      <c r="AC2852" s="1"/>
      <c r="AD2852" s="1"/>
      <c r="AE2852" s="1"/>
      <c r="AF2852" s="1"/>
      <c r="AG2852" s="1"/>
    </row>
    <row r="2853" spans="2:33" x14ac:dyDescent="0.3">
      <c r="B2853" s="1"/>
      <c r="C2853" s="1"/>
      <c r="D2853" s="1"/>
      <c r="E2853" s="1"/>
      <c r="F2853" s="1"/>
      <c r="G2853" s="1"/>
      <c r="I2853" s="1"/>
      <c r="J2853" s="1"/>
      <c r="K2853" s="1"/>
      <c r="L2853" s="1"/>
      <c r="M2853" s="1"/>
      <c r="N2853" s="1"/>
      <c r="O2853" s="1"/>
      <c r="P2853" s="1"/>
      <c r="Q2853" s="1"/>
      <c r="R2853" s="1"/>
      <c r="S2853" s="1"/>
      <c r="T2853" s="1"/>
      <c r="U2853" s="1"/>
      <c r="V2853" s="1"/>
      <c r="W2853" s="1"/>
      <c r="X2853" s="1"/>
      <c r="Y2853" s="1"/>
      <c r="Z2853" s="1"/>
      <c r="AA2853" s="1"/>
      <c r="AB2853" s="1"/>
      <c r="AC2853" s="1"/>
      <c r="AD2853" s="1"/>
      <c r="AE2853" s="1"/>
      <c r="AF2853" s="1"/>
      <c r="AG2853" s="1"/>
    </row>
    <row r="2854" spans="2:33" x14ac:dyDescent="0.3">
      <c r="B2854" s="1"/>
      <c r="C2854" s="1"/>
      <c r="D2854" s="1"/>
      <c r="E2854" s="1"/>
      <c r="F2854" s="1"/>
      <c r="G2854" s="1"/>
      <c r="I2854" s="1"/>
      <c r="J2854" s="1"/>
      <c r="K2854" s="1"/>
      <c r="L2854" s="1"/>
      <c r="M2854" s="1"/>
      <c r="N2854" s="1"/>
      <c r="O2854" s="1"/>
      <c r="P2854" s="1"/>
      <c r="Q2854" s="1"/>
      <c r="R2854" s="1"/>
      <c r="S2854" s="1"/>
      <c r="T2854" s="1"/>
      <c r="U2854" s="1"/>
      <c r="V2854" s="1"/>
      <c r="W2854" s="1"/>
      <c r="X2854" s="1"/>
      <c r="Y2854" s="1"/>
      <c r="Z2854" s="1"/>
      <c r="AA2854" s="1"/>
      <c r="AB2854" s="1"/>
      <c r="AC2854" s="1"/>
      <c r="AD2854" s="1"/>
      <c r="AE2854" s="1"/>
      <c r="AF2854" s="1"/>
      <c r="AG2854" s="1"/>
    </row>
    <row r="2855" spans="2:33" x14ac:dyDescent="0.3">
      <c r="B2855" s="1"/>
      <c r="C2855" s="1"/>
      <c r="D2855" s="1"/>
      <c r="E2855" s="1"/>
      <c r="F2855" s="1"/>
      <c r="G2855" s="1"/>
      <c r="I2855" s="1"/>
      <c r="J2855" s="1"/>
      <c r="K2855" s="1"/>
      <c r="L2855" s="1"/>
      <c r="M2855" s="1"/>
      <c r="N2855" s="1"/>
      <c r="O2855" s="1"/>
      <c r="P2855" s="1"/>
      <c r="Q2855" s="1"/>
      <c r="R2855" s="1"/>
      <c r="S2855" s="1"/>
      <c r="T2855" s="1"/>
      <c r="U2855" s="1"/>
      <c r="V2855" s="1"/>
      <c r="W2855" s="1"/>
      <c r="X2855" s="1"/>
      <c r="Y2855" s="1"/>
      <c r="Z2855" s="1"/>
      <c r="AA2855" s="1"/>
      <c r="AB2855" s="1"/>
      <c r="AC2855" s="1"/>
      <c r="AD2855" s="1"/>
      <c r="AE2855" s="1"/>
      <c r="AF2855" s="1"/>
      <c r="AG2855" s="1"/>
    </row>
    <row r="2856" spans="2:33" x14ac:dyDescent="0.3">
      <c r="B2856" s="1"/>
      <c r="C2856" s="1"/>
      <c r="D2856" s="1"/>
      <c r="E2856" s="1"/>
      <c r="F2856" s="1"/>
      <c r="G2856" s="1"/>
      <c r="I2856" s="1"/>
      <c r="J2856" s="1"/>
      <c r="K2856" s="1"/>
      <c r="L2856" s="1"/>
      <c r="M2856" s="1"/>
      <c r="N2856" s="1"/>
      <c r="O2856" s="1"/>
      <c r="P2856" s="1"/>
      <c r="Q2856" s="1"/>
      <c r="R2856" s="1"/>
      <c r="S2856" s="1"/>
      <c r="T2856" s="1"/>
      <c r="U2856" s="1"/>
      <c r="V2856" s="1"/>
      <c r="W2856" s="1"/>
      <c r="X2856" s="1"/>
      <c r="Y2856" s="1"/>
      <c r="Z2856" s="1"/>
      <c r="AA2856" s="1"/>
      <c r="AB2856" s="1"/>
      <c r="AC2856" s="1"/>
      <c r="AD2856" s="1"/>
      <c r="AE2856" s="1"/>
      <c r="AF2856" s="1"/>
      <c r="AG2856" s="1"/>
    </row>
    <row r="2857" spans="2:33" x14ac:dyDescent="0.3">
      <c r="B2857" s="1"/>
      <c r="C2857" s="1"/>
      <c r="D2857" s="1"/>
      <c r="E2857" s="1"/>
      <c r="F2857" s="1"/>
      <c r="G2857" s="1"/>
      <c r="I2857" s="1"/>
      <c r="J2857" s="1"/>
      <c r="K2857" s="1"/>
      <c r="L2857" s="1"/>
      <c r="M2857" s="1"/>
      <c r="N2857" s="1"/>
      <c r="O2857" s="1"/>
      <c r="P2857" s="1"/>
      <c r="Q2857" s="1"/>
      <c r="R2857" s="1"/>
      <c r="S2857" s="1"/>
      <c r="T2857" s="1"/>
      <c r="U2857" s="1"/>
      <c r="V2857" s="1"/>
      <c r="W2857" s="1"/>
      <c r="X2857" s="1"/>
      <c r="Y2857" s="1"/>
      <c r="Z2857" s="1"/>
      <c r="AA2857" s="1"/>
      <c r="AB2857" s="1"/>
      <c r="AC2857" s="1"/>
      <c r="AD2857" s="1"/>
      <c r="AE2857" s="1"/>
      <c r="AF2857" s="1"/>
      <c r="AG2857" s="1"/>
    </row>
    <row r="2858" spans="2:33" x14ac:dyDescent="0.3">
      <c r="B2858" s="1"/>
      <c r="C2858" s="1"/>
      <c r="D2858" s="1"/>
      <c r="E2858" s="1"/>
      <c r="F2858" s="1"/>
      <c r="G2858" s="1"/>
      <c r="I2858" s="1"/>
      <c r="J2858" s="1"/>
      <c r="K2858" s="1"/>
      <c r="L2858" s="1"/>
      <c r="M2858" s="1"/>
      <c r="N2858" s="1"/>
      <c r="O2858" s="1"/>
      <c r="P2858" s="1"/>
      <c r="Q2858" s="1"/>
      <c r="R2858" s="1"/>
      <c r="S2858" s="1"/>
      <c r="T2858" s="1"/>
      <c r="U2858" s="1"/>
      <c r="V2858" s="1"/>
      <c r="W2858" s="1"/>
      <c r="X2858" s="1"/>
      <c r="Y2858" s="1"/>
      <c r="Z2858" s="1"/>
      <c r="AA2858" s="1"/>
      <c r="AB2858" s="1"/>
      <c r="AC2858" s="1"/>
      <c r="AD2858" s="1"/>
      <c r="AE2858" s="1"/>
      <c r="AF2858" s="1"/>
      <c r="AG2858" s="1"/>
    </row>
    <row r="2859" spans="2:33" x14ac:dyDescent="0.3">
      <c r="B2859" s="1"/>
      <c r="C2859" s="1"/>
      <c r="D2859" s="1"/>
      <c r="E2859" s="1"/>
      <c r="F2859" s="1"/>
      <c r="G2859" s="1"/>
      <c r="I2859" s="1"/>
      <c r="J2859" s="1"/>
      <c r="K2859" s="1"/>
      <c r="L2859" s="1"/>
      <c r="M2859" s="1"/>
      <c r="N2859" s="1"/>
      <c r="O2859" s="1"/>
      <c r="P2859" s="1"/>
      <c r="Q2859" s="1"/>
      <c r="R2859" s="1"/>
      <c r="S2859" s="1"/>
      <c r="T2859" s="1"/>
      <c r="U2859" s="1"/>
      <c r="V2859" s="1"/>
      <c r="W2859" s="1"/>
      <c r="X2859" s="1"/>
      <c r="Y2859" s="1"/>
      <c r="Z2859" s="1"/>
      <c r="AA2859" s="1"/>
      <c r="AB2859" s="1"/>
      <c r="AC2859" s="1"/>
      <c r="AD2859" s="1"/>
      <c r="AE2859" s="1"/>
      <c r="AF2859" s="1"/>
      <c r="AG2859" s="1"/>
    </row>
    <row r="2860" spans="2:33" x14ac:dyDescent="0.3">
      <c r="B2860" s="1"/>
      <c r="C2860" s="1"/>
      <c r="D2860" s="1"/>
      <c r="E2860" s="1"/>
      <c r="F2860" s="1"/>
      <c r="G2860" s="1"/>
      <c r="I2860" s="1"/>
      <c r="J2860" s="1"/>
      <c r="K2860" s="1"/>
      <c r="L2860" s="1"/>
      <c r="M2860" s="1"/>
      <c r="N2860" s="1"/>
      <c r="O2860" s="1"/>
      <c r="P2860" s="1"/>
      <c r="Q2860" s="1"/>
      <c r="R2860" s="1"/>
      <c r="S2860" s="1"/>
      <c r="T2860" s="1"/>
      <c r="U2860" s="1"/>
      <c r="V2860" s="1"/>
      <c r="W2860" s="1"/>
      <c r="X2860" s="1"/>
      <c r="Y2860" s="1"/>
      <c r="Z2860" s="1"/>
      <c r="AA2860" s="1"/>
      <c r="AB2860" s="1"/>
      <c r="AC2860" s="1"/>
      <c r="AD2860" s="1"/>
      <c r="AE2860" s="1"/>
      <c r="AF2860" s="1"/>
      <c r="AG2860" s="1"/>
    </row>
    <row r="2861" spans="2:33" x14ac:dyDescent="0.3">
      <c r="B2861" s="1"/>
      <c r="C2861" s="1"/>
      <c r="D2861" s="1"/>
      <c r="E2861" s="1"/>
      <c r="F2861" s="1"/>
      <c r="G2861" s="1"/>
      <c r="I2861" s="1"/>
      <c r="J2861" s="1"/>
      <c r="K2861" s="1"/>
      <c r="L2861" s="1"/>
      <c r="M2861" s="1"/>
      <c r="N2861" s="1"/>
      <c r="O2861" s="1"/>
      <c r="P2861" s="1"/>
      <c r="Q2861" s="1"/>
      <c r="R2861" s="1"/>
      <c r="S2861" s="1"/>
      <c r="T2861" s="1"/>
      <c r="U2861" s="1"/>
      <c r="V2861" s="1"/>
      <c r="W2861" s="1"/>
      <c r="X2861" s="1"/>
      <c r="Y2861" s="1"/>
      <c r="Z2861" s="1"/>
      <c r="AA2861" s="1"/>
      <c r="AB2861" s="1"/>
      <c r="AC2861" s="1"/>
      <c r="AD2861" s="1"/>
      <c r="AE2861" s="1"/>
      <c r="AF2861" s="1"/>
      <c r="AG2861" s="1"/>
    </row>
    <row r="2862" spans="2:33" x14ac:dyDescent="0.3">
      <c r="B2862" s="1"/>
      <c r="C2862" s="1"/>
      <c r="D2862" s="1"/>
      <c r="E2862" s="1"/>
      <c r="F2862" s="1"/>
      <c r="G2862" s="1"/>
      <c r="I2862" s="1"/>
      <c r="J2862" s="1"/>
      <c r="K2862" s="1"/>
      <c r="L2862" s="1"/>
      <c r="M2862" s="1"/>
      <c r="N2862" s="1"/>
      <c r="O2862" s="1"/>
      <c r="P2862" s="1"/>
      <c r="Q2862" s="1"/>
      <c r="R2862" s="1"/>
      <c r="S2862" s="1"/>
      <c r="T2862" s="1"/>
      <c r="U2862" s="1"/>
      <c r="V2862" s="1"/>
      <c r="W2862" s="1"/>
      <c r="X2862" s="1"/>
      <c r="Y2862" s="1"/>
      <c r="Z2862" s="1"/>
      <c r="AA2862" s="1"/>
      <c r="AB2862" s="1"/>
      <c r="AC2862" s="1"/>
      <c r="AD2862" s="1"/>
      <c r="AE2862" s="1"/>
      <c r="AF2862" s="1"/>
      <c r="AG2862" s="1"/>
    </row>
    <row r="2863" spans="2:33" x14ac:dyDescent="0.3">
      <c r="B2863" s="1"/>
      <c r="C2863" s="1"/>
      <c r="D2863" s="1"/>
      <c r="E2863" s="1"/>
      <c r="F2863" s="1"/>
      <c r="G2863" s="1"/>
      <c r="I2863" s="1"/>
      <c r="J2863" s="1"/>
      <c r="K2863" s="1"/>
      <c r="L2863" s="1"/>
      <c r="M2863" s="1"/>
      <c r="N2863" s="1"/>
      <c r="O2863" s="1"/>
      <c r="P2863" s="1"/>
      <c r="Q2863" s="1"/>
      <c r="R2863" s="1"/>
      <c r="S2863" s="1"/>
      <c r="T2863" s="1"/>
      <c r="U2863" s="1"/>
      <c r="V2863" s="1"/>
      <c r="W2863" s="1"/>
      <c r="X2863" s="1"/>
      <c r="Y2863" s="1"/>
      <c r="Z2863" s="1"/>
      <c r="AA2863" s="1"/>
      <c r="AB2863" s="1"/>
      <c r="AC2863" s="1"/>
      <c r="AD2863" s="1"/>
      <c r="AE2863" s="1"/>
      <c r="AF2863" s="1"/>
      <c r="AG2863" s="1"/>
    </row>
    <row r="2864" spans="2:33" x14ac:dyDescent="0.3">
      <c r="B2864" s="1"/>
      <c r="C2864" s="1"/>
      <c r="D2864" s="1"/>
      <c r="E2864" s="1"/>
      <c r="F2864" s="1"/>
      <c r="G2864" s="1"/>
      <c r="I2864" s="1"/>
      <c r="J2864" s="1"/>
      <c r="K2864" s="1"/>
      <c r="L2864" s="1"/>
      <c r="M2864" s="1"/>
      <c r="N2864" s="1"/>
      <c r="O2864" s="1"/>
      <c r="P2864" s="1"/>
      <c r="Q2864" s="1"/>
      <c r="R2864" s="1"/>
      <c r="S2864" s="1"/>
      <c r="T2864" s="1"/>
      <c r="U2864" s="1"/>
      <c r="V2864" s="1"/>
      <c r="W2864" s="1"/>
      <c r="X2864" s="1"/>
      <c r="Y2864" s="1"/>
      <c r="Z2864" s="1"/>
      <c r="AA2864" s="1"/>
      <c r="AB2864" s="1"/>
      <c r="AC2864" s="1"/>
      <c r="AD2864" s="1"/>
      <c r="AE2864" s="1"/>
      <c r="AF2864" s="1"/>
      <c r="AG2864" s="1"/>
    </row>
    <row r="2865" spans="2:33" x14ac:dyDescent="0.3">
      <c r="B2865" s="1"/>
      <c r="C2865" s="1"/>
      <c r="D2865" s="1"/>
      <c r="E2865" s="1"/>
      <c r="F2865" s="1"/>
      <c r="G2865" s="1"/>
      <c r="I2865" s="1"/>
      <c r="J2865" s="1"/>
      <c r="K2865" s="1"/>
      <c r="L2865" s="1"/>
      <c r="M2865" s="1"/>
      <c r="N2865" s="1"/>
      <c r="O2865" s="1"/>
      <c r="P2865" s="1"/>
      <c r="Q2865" s="1"/>
      <c r="R2865" s="1"/>
      <c r="S2865" s="1"/>
      <c r="T2865" s="1"/>
      <c r="U2865" s="1"/>
      <c r="V2865" s="1"/>
      <c r="W2865" s="1"/>
      <c r="X2865" s="1"/>
      <c r="Y2865" s="1"/>
      <c r="Z2865" s="1"/>
      <c r="AA2865" s="1"/>
      <c r="AB2865" s="1"/>
      <c r="AC2865" s="1"/>
      <c r="AD2865" s="1"/>
      <c r="AE2865" s="1"/>
      <c r="AF2865" s="1"/>
      <c r="AG2865" s="1"/>
    </row>
    <row r="2866" spans="2:33" x14ac:dyDescent="0.3">
      <c r="B2866" s="1"/>
      <c r="C2866" s="1"/>
      <c r="D2866" s="1"/>
      <c r="E2866" s="1"/>
      <c r="F2866" s="1"/>
      <c r="G2866" s="1"/>
      <c r="I2866" s="1"/>
      <c r="J2866" s="1"/>
      <c r="K2866" s="1"/>
      <c r="L2866" s="1"/>
      <c r="M2866" s="1"/>
      <c r="N2866" s="1"/>
      <c r="O2866" s="1"/>
      <c r="P2866" s="1"/>
      <c r="Q2866" s="1"/>
      <c r="R2866" s="1"/>
      <c r="S2866" s="1"/>
      <c r="T2866" s="1"/>
      <c r="U2866" s="1"/>
      <c r="V2866" s="1"/>
      <c r="W2866" s="1"/>
      <c r="X2866" s="1"/>
      <c r="Y2866" s="1"/>
      <c r="Z2866" s="1"/>
      <c r="AA2866" s="1"/>
      <c r="AB2866" s="1"/>
      <c r="AC2866" s="1"/>
      <c r="AD2866" s="1"/>
      <c r="AE2866" s="1"/>
      <c r="AF2866" s="1"/>
      <c r="AG2866" s="1"/>
    </row>
    <row r="2867" spans="2:33" x14ac:dyDescent="0.3">
      <c r="B2867" s="1"/>
      <c r="C2867" s="1"/>
      <c r="D2867" s="1"/>
      <c r="E2867" s="1"/>
      <c r="F2867" s="1"/>
      <c r="G2867" s="1"/>
      <c r="I2867" s="1"/>
      <c r="J2867" s="1"/>
      <c r="K2867" s="1"/>
      <c r="L2867" s="1"/>
      <c r="M2867" s="1"/>
      <c r="N2867" s="1"/>
      <c r="O2867" s="1"/>
      <c r="P2867" s="1"/>
      <c r="Q2867" s="1"/>
      <c r="R2867" s="1"/>
      <c r="S2867" s="1"/>
      <c r="T2867" s="1"/>
      <c r="U2867" s="1"/>
      <c r="V2867" s="1"/>
      <c r="W2867" s="1"/>
      <c r="X2867" s="1"/>
      <c r="Y2867" s="1"/>
      <c r="Z2867" s="1"/>
      <c r="AA2867" s="1"/>
      <c r="AB2867" s="1"/>
      <c r="AC2867" s="1"/>
      <c r="AD2867" s="1"/>
      <c r="AE2867" s="1"/>
      <c r="AF2867" s="1"/>
      <c r="AG2867" s="1"/>
    </row>
    <row r="2868" spans="2:33" x14ac:dyDescent="0.3">
      <c r="B2868" s="1"/>
      <c r="C2868" s="1"/>
      <c r="D2868" s="1"/>
      <c r="E2868" s="1"/>
      <c r="F2868" s="1"/>
      <c r="G2868" s="1"/>
      <c r="I2868" s="1"/>
      <c r="J2868" s="1"/>
      <c r="K2868" s="1"/>
      <c r="L2868" s="1"/>
      <c r="M2868" s="1"/>
      <c r="N2868" s="1"/>
      <c r="O2868" s="1"/>
      <c r="P2868" s="1"/>
      <c r="Q2868" s="1"/>
      <c r="R2868" s="1"/>
      <c r="S2868" s="1"/>
      <c r="T2868" s="1"/>
      <c r="U2868" s="1"/>
      <c r="V2868" s="1"/>
      <c r="W2868" s="1"/>
      <c r="X2868" s="1"/>
      <c r="Y2868" s="1"/>
      <c r="Z2868" s="1"/>
      <c r="AA2868" s="1"/>
      <c r="AB2868" s="1"/>
      <c r="AC2868" s="1"/>
      <c r="AD2868" s="1"/>
      <c r="AE2868" s="1"/>
      <c r="AF2868" s="1"/>
      <c r="AG2868" s="1"/>
    </row>
    <row r="2869" spans="2:33" x14ac:dyDescent="0.3">
      <c r="B2869" s="1"/>
      <c r="C2869" s="1"/>
      <c r="D2869" s="1"/>
      <c r="E2869" s="1"/>
      <c r="F2869" s="1"/>
      <c r="G2869" s="1"/>
      <c r="I2869" s="1"/>
      <c r="J2869" s="1"/>
      <c r="K2869" s="1"/>
      <c r="L2869" s="1"/>
      <c r="M2869" s="1"/>
      <c r="N2869" s="1"/>
      <c r="O2869" s="1"/>
      <c r="P2869" s="1"/>
      <c r="Q2869" s="1"/>
      <c r="R2869" s="1"/>
      <c r="S2869" s="1"/>
      <c r="T2869" s="1"/>
      <c r="U2869" s="1"/>
      <c r="V2869" s="1"/>
      <c r="W2869" s="1"/>
      <c r="X2869" s="1"/>
      <c r="Y2869" s="1"/>
      <c r="Z2869" s="1"/>
      <c r="AA2869" s="1"/>
      <c r="AB2869" s="1"/>
      <c r="AC2869" s="1"/>
      <c r="AD2869" s="1"/>
      <c r="AE2869" s="1"/>
      <c r="AF2869" s="1"/>
      <c r="AG2869" s="1"/>
    </row>
    <row r="2870" spans="2:33" x14ac:dyDescent="0.3">
      <c r="B2870" s="1"/>
      <c r="C2870" s="1"/>
      <c r="D2870" s="1"/>
      <c r="E2870" s="1"/>
      <c r="F2870" s="1"/>
      <c r="G2870" s="1"/>
      <c r="I2870" s="1"/>
      <c r="J2870" s="1"/>
      <c r="K2870" s="1"/>
      <c r="L2870" s="1"/>
      <c r="M2870" s="1"/>
      <c r="N2870" s="1"/>
      <c r="O2870" s="1"/>
      <c r="P2870" s="1"/>
      <c r="Q2870" s="1"/>
      <c r="R2870" s="1"/>
      <c r="S2870" s="1"/>
      <c r="T2870" s="1"/>
      <c r="U2870" s="1"/>
      <c r="V2870" s="1"/>
      <c r="W2870" s="1"/>
      <c r="X2870" s="1"/>
      <c r="Y2870" s="1"/>
      <c r="Z2870" s="1"/>
      <c r="AA2870" s="1"/>
      <c r="AB2870" s="1"/>
      <c r="AC2870" s="1"/>
      <c r="AD2870" s="1"/>
      <c r="AE2870" s="1"/>
      <c r="AF2870" s="1"/>
      <c r="AG2870" s="1"/>
    </row>
    <row r="2871" spans="2:33" x14ac:dyDescent="0.3">
      <c r="B2871" s="1"/>
      <c r="C2871" s="1"/>
      <c r="D2871" s="1"/>
      <c r="E2871" s="1"/>
      <c r="F2871" s="1"/>
      <c r="G2871" s="1"/>
      <c r="I2871" s="1"/>
      <c r="J2871" s="1"/>
      <c r="K2871" s="1"/>
      <c r="L2871" s="1"/>
      <c r="M2871" s="1"/>
      <c r="N2871" s="1"/>
      <c r="O2871" s="1"/>
      <c r="P2871" s="1"/>
      <c r="Q2871" s="1"/>
      <c r="R2871" s="1"/>
      <c r="S2871" s="1"/>
      <c r="T2871" s="1"/>
      <c r="U2871" s="1"/>
      <c r="V2871" s="1"/>
      <c r="W2871" s="1"/>
      <c r="X2871" s="1"/>
      <c r="Y2871" s="1"/>
      <c r="Z2871" s="1"/>
      <c r="AA2871" s="1"/>
      <c r="AB2871" s="1"/>
      <c r="AC2871" s="1"/>
      <c r="AD2871" s="1"/>
      <c r="AE2871" s="1"/>
      <c r="AF2871" s="1"/>
      <c r="AG2871" s="1"/>
    </row>
    <row r="2872" spans="2:33" x14ac:dyDescent="0.3">
      <c r="B2872" s="1"/>
      <c r="C2872" s="1"/>
      <c r="D2872" s="1"/>
      <c r="E2872" s="1"/>
      <c r="F2872" s="1"/>
      <c r="G2872" s="1"/>
      <c r="I2872" s="1"/>
      <c r="J2872" s="1"/>
      <c r="K2872" s="1"/>
      <c r="L2872" s="1"/>
      <c r="M2872" s="1"/>
      <c r="N2872" s="1"/>
      <c r="O2872" s="1"/>
      <c r="P2872" s="1"/>
      <c r="Q2872" s="1"/>
      <c r="R2872" s="1"/>
      <c r="S2872" s="1"/>
      <c r="T2872" s="1"/>
      <c r="U2872" s="1"/>
      <c r="V2872" s="1"/>
      <c r="W2872" s="1"/>
      <c r="X2872" s="1"/>
      <c r="Y2872" s="1"/>
      <c r="Z2872" s="1"/>
      <c r="AA2872" s="1"/>
      <c r="AB2872" s="1"/>
      <c r="AC2872" s="1"/>
      <c r="AD2872" s="1"/>
      <c r="AE2872" s="1"/>
      <c r="AF2872" s="1"/>
      <c r="AG2872" s="1"/>
    </row>
    <row r="2873" spans="2:33" x14ac:dyDescent="0.3">
      <c r="B2873" s="1"/>
      <c r="C2873" s="1"/>
      <c r="D2873" s="1"/>
      <c r="E2873" s="1"/>
      <c r="F2873" s="1"/>
      <c r="G2873" s="1"/>
      <c r="I2873" s="1"/>
      <c r="J2873" s="1"/>
      <c r="K2873" s="1"/>
      <c r="L2873" s="1"/>
      <c r="M2873" s="1"/>
      <c r="N2873" s="1"/>
      <c r="O2873" s="1"/>
      <c r="P2873" s="1"/>
      <c r="Q2873" s="1"/>
      <c r="R2873" s="1"/>
      <c r="S2873" s="1"/>
      <c r="T2873" s="1"/>
      <c r="U2873" s="1"/>
      <c r="V2873" s="1"/>
      <c r="W2873" s="1"/>
      <c r="X2873" s="1"/>
      <c r="Y2873" s="1"/>
      <c r="Z2873" s="1"/>
      <c r="AA2873" s="1"/>
      <c r="AB2873" s="1"/>
      <c r="AC2873" s="1"/>
      <c r="AD2873" s="1"/>
      <c r="AE2873" s="1"/>
      <c r="AF2873" s="1"/>
      <c r="AG2873" s="1"/>
    </row>
    <row r="2874" spans="2:33" x14ac:dyDescent="0.3">
      <c r="B2874" s="1"/>
      <c r="C2874" s="1"/>
      <c r="D2874" s="1"/>
      <c r="E2874" s="1"/>
      <c r="F2874" s="1"/>
      <c r="G2874" s="1"/>
      <c r="I2874" s="1"/>
      <c r="J2874" s="1"/>
      <c r="K2874" s="1"/>
      <c r="L2874" s="1"/>
      <c r="M2874" s="1"/>
      <c r="N2874" s="1"/>
      <c r="O2874" s="1"/>
      <c r="P2874" s="1"/>
      <c r="Q2874" s="1"/>
      <c r="R2874" s="1"/>
      <c r="S2874" s="1"/>
      <c r="T2874" s="1"/>
      <c r="U2874" s="1"/>
      <c r="V2874" s="1"/>
      <c r="W2874" s="1"/>
      <c r="X2874" s="1"/>
      <c r="Y2874" s="1"/>
      <c r="Z2874" s="1"/>
      <c r="AA2874" s="1"/>
      <c r="AB2874" s="1"/>
      <c r="AC2874" s="1"/>
      <c r="AD2874" s="1"/>
      <c r="AE2874" s="1"/>
      <c r="AF2874" s="1"/>
      <c r="AG2874" s="1"/>
    </row>
    <row r="2875" spans="2:33" x14ac:dyDescent="0.3">
      <c r="B2875" s="1"/>
      <c r="C2875" s="1"/>
      <c r="D2875" s="1"/>
      <c r="E2875" s="1"/>
      <c r="F2875" s="1"/>
      <c r="G2875" s="1"/>
      <c r="I2875" s="1"/>
      <c r="J2875" s="1"/>
      <c r="K2875" s="1"/>
      <c r="L2875" s="1"/>
      <c r="M2875" s="1"/>
      <c r="N2875" s="1"/>
      <c r="O2875" s="1"/>
      <c r="P2875" s="1"/>
      <c r="Q2875" s="1"/>
      <c r="R2875" s="1"/>
      <c r="S2875" s="1"/>
      <c r="T2875" s="1"/>
      <c r="U2875" s="1"/>
      <c r="V2875" s="1"/>
      <c r="W2875" s="1"/>
      <c r="X2875" s="1"/>
      <c r="Y2875" s="1"/>
      <c r="Z2875" s="1"/>
      <c r="AA2875" s="1"/>
      <c r="AB2875" s="1"/>
      <c r="AC2875" s="1"/>
      <c r="AD2875" s="1"/>
      <c r="AE2875" s="1"/>
      <c r="AF2875" s="1"/>
      <c r="AG2875" s="1"/>
    </row>
    <row r="2876" spans="2:33" x14ac:dyDescent="0.3">
      <c r="B2876" s="1"/>
      <c r="C2876" s="1"/>
      <c r="D2876" s="1"/>
      <c r="E2876" s="1"/>
      <c r="F2876" s="1"/>
      <c r="G2876" s="1"/>
      <c r="I2876" s="1"/>
      <c r="J2876" s="1"/>
      <c r="K2876" s="1"/>
      <c r="L2876" s="1"/>
      <c r="M2876" s="1"/>
      <c r="N2876" s="1"/>
      <c r="O2876" s="1"/>
      <c r="P2876" s="1"/>
      <c r="Q2876" s="1"/>
      <c r="R2876" s="1"/>
      <c r="S2876" s="1"/>
      <c r="T2876" s="1"/>
      <c r="U2876" s="1"/>
      <c r="V2876" s="1"/>
      <c r="W2876" s="1"/>
      <c r="X2876" s="1"/>
      <c r="Y2876" s="1"/>
      <c r="Z2876" s="1"/>
      <c r="AA2876" s="1"/>
      <c r="AB2876" s="1"/>
      <c r="AC2876" s="1"/>
      <c r="AD2876" s="1"/>
      <c r="AE2876" s="1"/>
      <c r="AF2876" s="1"/>
      <c r="AG2876" s="1"/>
    </row>
    <row r="2877" spans="2:33" x14ac:dyDescent="0.3">
      <c r="B2877" s="1"/>
      <c r="C2877" s="1"/>
      <c r="D2877" s="1"/>
      <c r="E2877" s="1"/>
      <c r="F2877" s="1"/>
      <c r="G2877" s="1"/>
      <c r="I2877" s="1"/>
      <c r="J2877" s="1"/>
      <c r="K2877" s="1"/>
      <c r="L2877" s="1"/>
      <c r="M2877" s="1"/>
      <c r="N2877" s="1"/>
      <c r="O2877" s="1"/>
      <c r="P2877" s="1"/>
      <c r="Q2877" s="1"/>
      <c r="R2877" s="1"/>
      <c r="S2877" s="1"/>
      <c r="T2877" s="1"/>
      <c r="U2877" s="1"/>
      <c r="V2877" s="1"/>
      <c r="W2877" s="1"/>
      <c r="X2877" s="1"/>
      <c r="Y2877" s="1"/>
      <c r="Z2877" s="1"/>
      <c r="AA2877" s="1"/>
      <c r="AB2877" s="1"/>
      <c r="AC2877" s="1"/>
      <c r="AD2877" s="1"/>
      <c r="AE2877" s="1"/>
      <c r="AF2877" s="1"/>
      <c r="AG2877" s="1"/>
    </row>
    <row r="2878" spans="2:33" x14ac:dyDescent="0.3">
      <c r="B2878" s="1"/>
      <c r="C2878" s="1"/>
      <c r="D2878" s="1"/>
      <c r="E2878" s="1"/>
      <c r="F2878" s="1"/>
      <c r="G2878" s="1"/>
      <c r="I2878" s="1"/>
      <c r="J2878" s="1"/>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row>
    <row r="2879" spans="2:33" x14ac:dyDescent="0.3">
      <c r="B2879" s="1"/>
      <c r="C2879" s="1"/>
      <c r="D2879" s="1"/>
      <c r="E2879" s="1"/>
      <c r="F2879" s="1"/>
      <c r="G2879" s="1"/>
      <c r="I2879" s="1"/>
      <c r="J2879" s="1"/>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row>
    <row r="2880" spans="2:33" x14ac:dyDescent="0.3">
      <c r="B2880" s="1"/>
      <c r="C2880" s="1"/>
      <c r="D2880" s="1"/>
      <c r="E2880" s="1"/>
      <c r="F2880" s="1"/>
      <c r="G2880" s="1"/>
      <c r="I2880" s="1"/>
      <c r="J2880" s="1"/>
      <c r="K2880" s="1"/>
      <c r="L2880" s="1"/>
      <c r="M2880" s="1"/>
      <c r="N2880" s="1"/>
      <c r="O2880" s="1"/>
      <c r="P2880" s="1"/>
      <c r="Q2880" s="1"/>
      <c r="R2880" s="1"/>
      <c r="S2880" s="1"/>
      <c r="T2880" s="1"/>
      <c r="U2880" s="1"/>
      <c r="V2880" s="1"/>
      <c r="W2880" s="1"/>
      <c r="X2880" s="1"/>
      <c r="Y2880" s="1"/>
      <c r="Z2880" s="1"/>
      <c r="AA2880" s="1"/>
      <c r="AB2880" s="1"/>
      <c r="AC2880" s="1"/>
      <c r="AD2880" s="1"/>
      <c r="AE2880" s="1"/>
      <c r="AF2880" s="1"/>
      <c r="AG2880" s="1"/>
    </row>
    <row r="2881" spans="2:33" x14ac:dyDescent="0.3">
      <c r="B2881" s="1"/>
      <c r="C2881" s="1"/>
      <c r="D2881" s="1"/>
      <c r="E2881" s="1"/>
      <c r="F2881" s="1"/>
      <c r="G2881" s="1"/>
      <c r="I2881" s="1"/>
      <c r="J2881" s="1"/>
      <c r="K2881" s="1"/>
      <c r="L2881" s="1"/>
      <c r="M2881" s="1"/>
      <c r="N2881" s="1"/>
      <c r="O2881" s="1"/>
      <c r="P2881" s="1"/>
      <c r="Q2881" s="1"/>
      <c r="R2881" s="1"/>
      <c r="S2881" s="1"/>
      <c r="T2881" s="1"/>
      <c r="U2881" s="1"/>
      <c r="V2881" s="1"/>
      <c r="W2881" s="1"/>
      <c r="X2881" s="1"/>
      <c r="Y2881" s="1"/>
      <c r="Z2881" s="1"/>
      <c r="AA2881" s="1"/>
      <c r="AB2881" s="1"/>
      <c r="AC2881" s="1"/>
      <c r="AD2881" s="1"/>
      <c r="AE2881" s="1"/>
      <c r="AF2881" s="1"/>
      <c r="AG2881" s="1"/>
    </row>
    <row r="2882" spans="2:33" x14ac:dyDescent="0.3">
      <c r="B2882" s="1"/>
      <c r="C2882" s="1"/>
      <c r="D2882" s="1"/>
      <c r="E2882" s="1"/>
      <c r="F2882" s="1"/>
      <c r="G2882" s="1"/>
      <c r="I2882" s="1"/>
      <c r="J2882" s="1"/>
      <c r="K2882" s="1"/>
      <c r="L2882" s="1"/>
      <c r="M2882" s="1"/>
      <c r="N2882" s="1"/>
      <c r="O2882" s="1"/>
      <c r="P2882" s="1"/>
      <c r="Q2882" s="1"/>
      <c r="R2882" s="1"/>
      <c r="S2882" s="1"/>
      <c r="T2882" s="1"/>
      <c r="U2882" s="1"/>
      <c r="V2882" s="1"/>
      <c r="W2882" s="1"/>
      <c r="X2882" s="1"/>
      <c r="Y2882" s="1"/>
      <c r="Z2882" s="1"/>
      <c r="AA2882" s="1"/>
      <c r="AB2882" s="1"/>
      <c r="AC2882" s="1"/>
      <c r="AD2882" s="1"/>
      <c r="AE2882" s="1"/>
      <c r="AF2882" s="1"/>
      <c r="AG2882" s="1"/>
    </row>
    <row r="2883" spans="2:33" x14ac:dyDescent="0.3">
      <c r="B2883" s="1"/>
      <c r="C2883" s="1"/>
      <c r="D2883" s="1"/>
      <c r="E2883" s="1"/>
      <c r="F2883" s="1"/>
      <c r="G2883" s="1"/>
      <c r="I2883" s="1"/>
      <c r="J2883" s="1"/>
      <c r="K2883" s="1"/>
      <c r="L2883" s="1"/>
      <c r="M2883" s="1"/>
      <c r="N2883" s="1"/>
      <c r="O2883" s="1"/>
      <c r="P2883" s="1"/>
      <c r="Q2883" s="1"/>
      <c r="R2883" s="1"/>
      <c r="S2883" s="1"/>
      <c r="T2883" s="1"/>
      <c r="U2883" s="1"/>
      <c r="V2883" s="1"/>
      <c r="W2883" s="1"/>
      <c r="X2883" s="1"/>
      <c r="Y2883" s="1"/>
      <c r="Z2883" s="1"/>
      <c r="AA2883" s="1"/>
      <c r="AB2883" s="1"/>
      <c r="AC2883" s="1"/>
      <c r="AD2883" s="1"/>
      <c r="AE2883" s="1"/>
      <c r="AF2883" s="1"/>
      <c r="AG2883" s="1"/>
    </row>
    <row r="2884" spans="2:33" x14ac:dyDescent="0.3">
      <c r="B2884" s="1"/>
      <c r="C2884" s="1"/>
      <c r="D2884" s="1"/>
      <c r="E2884" s="1"/>
      <c r="F2884" s="1"/>
      <c r="G2884" s="1"/>
      <c r="I2884" s="1"/>
      <c r="J2884" s="1"/>
      <c r="K2884" s="1"/>
      <c r="L2884" s="1"/>
      <c r="M2884" s="1"/>
      <c r="N2884" s="1"/>
      <c r="O2884" s="1"/>
      <c r="P2884" s="1"/>
      <c r="Q2884" s="1"/>
      <c r="R2884" s="1"/>
      <c r="S2884" s="1"/>
      <c r="T2884" s="1"/>
      <c r="U2884" s="1"/>
      <c r="V2884" s="1"/>
      <c r="W2884" s="1"/>
      <c r="X2884" s="1"/>
      <c r="Y2884" s="1"/>
      <c r="Z2884" s="1"/>
      <c r="AA2884" s="1"/>
      <c r="AB2884" s="1"/>
      <c r="AC2884" s="1"/>
      <c r="AD2884" s="1"/>
      <c r="AE2884" s="1"/>
      <c r="AF2884" s="1"/>
      <c r="AG2884" s="1"/>
    </row>
    <row r="2885" spans="2:33" x14ac:dyDescent="0.3">
      <c r="B2885" s="1"/>
      <c r="C2885" s="1"/>
      <c r="D2885" s="1"/>
      <c r="E2885" s="1"/>
      <c r="F2885" s="1"/>
      <c r="G2885" s="1"/>
      <c r="I2885" s="1"/>
      <c r="J2885" s="1"/>
      <c r="K2885" s="1"/>
      <c r="L2885" s="1"/>
      <c r="M2885" s="1"/>
      <c r="N2885" s="1"/>
      <c r="O2885" s="1"/>
      <c r="P2885" s="1"/>
      <c r="Q2885" s="1"/>
      <c r="R2885" s="1"/>
      <c r="S2885" s="1"/>
      <c r="T2885" s="1"/>
      <c r="U2885" s="1"/>
      <c r="V2885" s="1"/>
      <c r="W2885" s="1"/>
      <c r="X2885" s="1"/>
      <c r="Y2885" s="1"/>
      <c r="Z2885" s="1"/>
      <c r="AA2885" s="1"/>
      <c r="AB2885" s="1"/>
      <c r="AC2885" s="1"/>
      <c r="AD2885" s="1"/>
      <c r="AE2885" s="1"/>
      <c r="AF2885" s="1"/>
      <c r="AG2885" s="1"/>
    </row>
    <row r="2886" spans="2:33" x14ac:dyDescent="0.3">
      <c r="B2886" s="1"/>
      <c r="C2886" s="1"/>
      <c r="D2886" s="1"/>
      <c r="E2886" s="1"/>
      <c r="F2886" s="1"/>
      <c r="G2886" s="1"/>
      <c r="I2886" s="1"/>
      <c r="J2886" s="1"/>
      <c r="K2886" s="1"/>
      <c r="L2886" s="1"/>
      <c r="M2886" s="1"/>
      <c r="N2886" s="1"/>
      <c r="O2886" s="1"/>
      <c r="P2886" s="1"/>
      <c r="Q2886" s="1"/>
      <c r="R2886" s="1"/>
      <c r="S2886" s="1"/>
      <c r="T2886" s="1"/>
      <c r="U2886" s="1"/>
      <c r="V2886" s="1"/>
      <c r="W2886" s="1"/>
      <c r="X2886" s="1"/>
      <c r="Y2886" s="1"/>
      <c r="Z2886" s="1"/>
      <c r="AA2886" s="1"/>
      <c r="AB2886" s="1"/>
      <c r="AC2886" s="1"/>
      <c r="AD2886" s="1"/>
      <c r="AE2886" s="1"/>
      <c r="AF2886" s="1"/>
      <c r="AG2886" s="1"/>
    </row>
    <row r="2887" spans="2:33" x14ac:dyDescent="0.3">
      <c r="B2887" s="1"/>
      <c r="C2887" s="1"/>
      <c r="D2887" s="1"/>
      <c r="E2887" s="1"/>
      <c r="F2887" s="1"/>
      <c r="G2887" s="1"/>
      <c r="I2887" s="1"/>
      <c r="J2887" s="1"/>
      <c r="K2887" s="1"/>
      <c r="L2887" s="1"/>
      <c r="M2887" s="1"/>
      <c r="N2887" s="1"/>
      <c r="O2887" s="1"/>
      <c r="P2887" s="1"/>
      <c r="Q2887" s="1"/>
      <c r="R2887" s="1"/>
      <c r="S2887" s="1"/>
      <c r="T2887" s="1"/>
      <c r="U2887" s="1"/>
      <c r="V2887" s="1"/>
      <c r="W2887" s="1"/>
      <c r="X2887" s="1"/>
      <c r="Y2887" s="1"/>
      <c r="Z2887" s="1"/>
      <c r="AA2887" s="1"/>
      <c r="AB2887" s="1"/>
      <c r="AC2887" s="1"/>
      <c r="AD2887" s="1"/>
      <c r="AE2887" s="1"/>
      <c r="AF2887" s="1"/>
      <c r="AG2887" s="1"/>
    </row>
    <row r="2888" spans="2:33" x14ac:dyDescent="0.3">
      <c r="B2888" s="1"/>
      <c r="C2888" s="1"/>
      <c r="D2888" s="1"/>
      <c r="E2888" s="1"/>
      <c r="F2888" s="1"/>
      <c r="G2888" s="1"/>
      <c r="I2888" s="1"/>
      <c r="J2888" s="1"/>
      <c r="K2888" s="1"/>
      <c r="L2888" s="1"/>
      <c r="M2888" s="1"/>
      <c r="N2888" s="1"/>
      <c r="O2888" s="1"/>
      <c r="P2888" s="1"/>
      <c r="Q2888" s="1"/>
      <c r="R2888" s="1"/>
      <c r="S2888" s="1"/>
      <c r="T2888" s="1"/>
      <c r="U2888" s="1"/>
      <c r="V2888" s="1"/>
      <c r="W2888" s="1"/>
      <c r="X2888" s="1"/>
      <c r="Y2888" s="1"/>
      <c r="Z2888" s="1"/>
      <c r="AA2888" s="1"/>
      <c r="AB2888" s="1"/>
      <c r="AC2888" s="1"/>
      <c r="AD2888" s="1"/>
      <c r="AE2888" s="1"/>
      <c r="AF2888" s="1"/>
      <c r="AG2888" s="1"/>
    </row>
    <row r="2889" spans="2:33" x14ac:dyDescent="0.3">
      <c r="B2889" s="1"/>
      <c r="C2889" s="1"/>
      <c r="D2889" s="1"/>
      <c r="E2889" s="1"/>
      <c r="F2889" s="1"/>
      <c r="G2889" s="1"/>
      <c r="I2889" s="1"/>
      <c r="J2889" s="1"/>
      <c r="K2889" s="1"/>
      <c r="L2889" s="1"/>
      <c r="M2889" s="1"/>
      <c r="N2889" s="1"/>
      <c r="O2889" s="1"/>
      <c r="P2889" s="1"/>
      <c r="Q2889" s="1"/>
      <c r="R2889" s="1"/>
      <c r="S2889" s="1"/>
      <c r="T2889" s="1"/>
      <c r="U2889" s="1"/>
      <c r="V2889" s="1"/>
      <c r="W2889" s="1"/>
      <c r="X2889" s="1"/>
      <c r="Y2889" s="1"/>
      <c r="Z2889" s="1"/>
      <c r="AA2889" s="1"/>
      <c r="AB2889" s="1"/>
      <c r="AC2889" s="1"/>
      <c r="AD2889" s="1"/>
      <c r="AE2889" s="1"/>
      <c r="AF2889" s="1"/>
      <c r="AG2889" s="1"/>
    </row>
    <row r="2890" spans="2:33" x14ac:dyDescent="0.3">
      <c r="B2890" s="1"/>
      <c r="C2890" s="1"/>
      <c r="D2890" s="1"/>
      <c r="E2890" s="1"/>
      <c r="F2890" s="1"/>
      <c r="G2890" s="1"/>
      <c r="I2890" s="1"/>
      <c r="J2890" s="1"/>
      <c r="K2890" s="1"/>
      <c r="L2890" s="1"/>
      <c r="M2890" s="1"/>
      <c r="N2890" s="1"/>
      <c r="O2890" s="1"/>
      <c r="P2890" s="1"/>
      <c r="Q2890" s="1"/>
      <c r="R2890" s="1"/>
      <c r="S2890" s="1"/>
      <c r="T2890" s="1"/>
      <c r="U2890" s="1"/>
      <c r="V2890" s="1"/>
      <c r="W2890" s="1"/>
      <c r="X2890" s="1"/>
      <c r="Y2890" s="1"/>
      <c r="Z2890" s="1"/>
      <c r="AA2890" s="1"/>
      <c r="AB2890" s="1"/>
      <c r="AC2890" s="1"/>
      <c r="AD2890" s="1"/>
      <c r="AE2890" s="1"/>
      <c r="AF2890" s="1"/>
      <c r="AG2890" s="1"/>
    </row>
    <row r="2891" spans="2:33" x14ac:dyDescent="0.3">
      <c r="B2891" s="1"/>
      <c r="C2891" s="1"/>
      <c r="D2891" s="1"/>
      <c r="E2891" s="1"/>
      <c r="F2891" s="1"/>
      <c r="G2891" s="1"/>
      <c r="I2891" s="1"/>
      <c r="J2891" s="1"/>
      <c r="K2891" s="1"/>
      <c r="L2891" s="1"/>
      <c r="M2891" s="1"/>
      <c r="N2891" s="1"/>
      <c r="O2891" s="1"/>
      <c r="P2891" s="1"/>
      <c r="Q2891" s="1"/>
      <c r="R2891" s="1"/>
      <c r="S2891" s="1"/>
      <c r="T2891" s="1"/>
      <c r="U2891" s="1"/>
      <c r="V2891" s="1"/>
      <c r="W2891" s="1"/>
      <c r="X2891" s="1"/>
      <c r="Y2891" s="1"/>
      <c r="Z2891" s="1"/>
      <c r="AA2891" s="1"/>
      <c r="AB2891" s="1"/>
      <c r="AC2891" s="1"/>
      <c r="AD2891" s="1"/>
      <c r="AE2891" s="1"/>
      <c r="AF2891" s="1"/>
      <c r="AG2891" s="1"/>
    </row>
    <row r="2892" spans="2:33" x14ac:dyDescent="0.3">
      <c r="B2892" s="1"/>
      <c r="C2892" s="1"/>
      <c r="D2892" s="1"/>
      <c r="E2892" s="1"/>
      <c r="F2892" s="1"/>
      <c r="G2892" s="1"/>
      <c r="I2892" s="1"/>
      <c r="J2892" s="1"/>
      <c r="K2892" s="1"/>
      <c r="L2892" s="1"/>
      <c r="M2892" s="1"/>
      <c r="N2892" s="1"/>
      <c r="O2892" s="1"/>
      <c r="P2892" s="1"/>
      <c r="Q2892" s="1"/>
      <c r="R2892" s="1"/>
      <c r="S2892" s="1"/>
      <c r="T2892" s="1"/>
      <c r="U2892" s="1"/>
      <c r="V2892" s="1"/>
      <c r="W2892" s="1"/>
      <c r="X2892" s="1"/>
      <c r="Y2892" s="1"/>
      <c r="Z2892" s="1"/>
      <c r="AA2892" s="1"/>
      <c r="AB2892" s="1"/>
      <c r="AC2892" s="1"/>
      <c r="AD2892" s="1"/>
      <c r="AE2892" s="1"/>
      <c r="AF2892" s="1"/>
      <c r="AG2892" s="1"/>
    </row>
    <row r="2893" spans="2:33" x14ac:dyDescent="0.3">
      <c r="B2893" s="1"/>
      <c r="C2893" s="1"/>
      <c r="D2893" s="1"/>
      <c r="E2893" s="1"/>
      <c r="F2893" s="1"/>
      <c r="G2893" s="1"/>
      <c r="I2893" s="1"/>
      <c r="J2893" s="1"/>
      <c r="K2893" s="1"/>
      <c r="L2893" s="1"/>
      <c r="M2893" s="1"/>
      <c r="N2893" s="1"/>
      <c r="O2893" s="1"/>
      <c r="P2893" s="1"/>
      <c r="Q2893" s="1"/>
      <c r="R2893" s="1"/>
      <c r="S2893" s="1"/>
      <c r="T2893" s="1"/>
      <c r="U2893" s="1"/>
      <c r="V2893" s="1"/>
      <c r="W2893" s="1"/>
      <c r="X2893" s="1"/>
      <c r="Y2893" s="1"/>
      <c r="Z2893" s="1"/>
      <c r="AA2893" s="1"/>
      <c r="AB2893" s="1"/>
      <c r="AC2893" s="1"/>
      <c r="AD2893" s="1"/>
      <c r="AE2893" s="1"/>
      <c r="AF2893" s="1"/>
      <c r="AG2893" s="1"/>
    </row>
    <row r="2894" spans="2:33" x14ac:dyDescent="0.3">
      <c r="B2894" s="1"/>
      <c r="C2894" s="1"/>
      <c r="D2894" s="1"/>
      <c r="E2894" s="1"/>
      <c r="F2894" s="1"/>
      <c r="G2894" s="1"/>
      <c r="I2894" s="1"/>
      <c r="J2894" s="1"/>
      <c r="K2894" s="1"/>
      <c r="L2894" s="1"/>
      <c r="M2894" s="1"/>
      <c r="N2894" s="1"/>
      <c r="O2894" s="1"/>
      <c r="P2894" s="1"/>
      <c r="Q2894" s="1"/>
      <c r="R2894" s="1"/>
      <c r="S2894" s="1"/>
      <c r="T2894" s="1"/>
      <c r="U2894" s="1"/>
      <c r="V2894" s="1"/>
      <c r="W2894" s="1"/>
      <c r="X2894" s="1"/>
      <c r="Y2894" s="1"/>
      <c r="Z2894" s="1"/>
      <c r="AA2894" s="1"/>
      <c r="AB2894" s="1"/>
      <c r="AC2894" s="1"/>
      <c r="AD2894" s="1"/>
      <c r="AE2894" s="1"/>
      <c r="AF2894" s="1"/>
      <c r="AG2894" s="1"/>
    </row>
    <row r="2895" spans="2:33" x14ac:dyDescent="0.3">
      <c r="B2895" s="1"/>
      <c r="C2895" s="1"/>
      <c r="D2895" s="1"/>
      <c r="E2895" s="1"/>
      <c r="F2895" s="1"/>
      <c r="G2895" s="1"/>
      <c r="I2895" s="1"/>
      <c r="J2895" s="1"/>
      <c r="K2895" s="1"/>
      <c r="L2895" s="1"/>
      <c r="M2895" s="1"/>
      <c r="N2895" s="1"/>
      <c r="O2895" s="1"/>
      <c r="P2895" s="1"/>
      <c r="Q2895" s="1"/>
      <c r="R2895" s="1"/>
      <c r="S2895" s="1"/>
      <c r="T2895" s="1"/>
      <c r="U2895" s="1"/>
      <c r="V2895" s="1"/>
      <c r="W2895" s="1"/>
      <c r="X2895" s="1"/>
      <c r="Y2895" s="1"/>
      <c r="Z2895" s="1"/>
      <c r="AA2895" s="1"/>
      <c r="AB2895" s="1"/>
      <c r="AC2895" s="1"/>
      <c r="AD2895" s="1"/>
      <c r="AE2895" s="1"/>
      <c r="AF2895" s="1"/>
      <c r="AG2895" s="1"/>
    </row>
    <row r="2896" spans="2:33" x14ac:dyDescent="0.3">
      <c r="B2896" s="1"/>
      <c r="C2896" s="1"/>
      <c r="D2896" s="1"/>
      <c r="E2896" s="1"/>
      <c r="F2896" s="1"/>
      <c r="G2896" s="1"/>
      <c r="I2896" s="1"/>
      <c r="J2896" s="1"/>
      <c r="K2896" s="1"/>
      <c r="L2896" s="1"/>
      <c r="M2896" s="1"/>
      <c r="N2896" s="1"/>
      <c r="O2896" s="1"/>
      <c r="P2896" s="1"/>
      <c r="Q2896" s="1"/>
      <c r="R2896" s="1"/>
      <c r="S2896" s="1"/>
      <c r="T2896" s="1"/>
      <c r="U2896" s="1"/>
      <c r="V2896" s="1"/>
      <c r="W2896" s="1"/>
      <c r="X2896" s="1"/>
      <c r="Y2896" s="1"/>
      <c r="Z2896" s="1"/>
      <c r="AA2896" s="1"/>
      <c r="AB2896" s="1"/>
      <c r="AC2896" s="1"/>
      <c r="AD2896" s="1"/>
      <c r="AE2896" s="1"/>
      <c r="AF2896" s="1"/>
      <c r="AG2896" s="1"/>
    </row>
    <row r="2897" spans="2:33" x14ac:dyDescent="0.3">
      <c r="B2897" s="1"/>
      <c r="C2897" s="1"/>
      <c r="D2897" s="1"/>
      <c r="E2897" s="1"/>
      <c r="F2897" s="1"/>
      <c r="G2897" s="1"/>
      <c r="I2897" s="1"/>
      <c r="J2897" s="1"/>
      <c r="K2897" s="1"/>
      <c r="L2897" s="1"/>
      <c r="M2897" s="1"/>
      <c r="N2897" s="1"/>
      <c r="O2897" s="1"/>
      <c r="P2897" s="1"/>
      <c r="Q2897" s="1"/>
      <c r="R2897" s="1"/>
      <c r="S2897" s="1"/>
      <c r="T2897" s="1"/>
      <c r="U2897" s="1"/>
      <c r="V2897" s="1"/>
      <c r="W2897" s="1"/>
      <c r="X2897" s="1"/>
      <c r="Y2897" s="1"/>
      <c r="Z2897" s="1"/>
      <c r="AA2897" s="1"/>
      <c r="AB2897" s="1"/>
      <c r="AC2897" s="1"/>
      <c r="AD2897" s="1"/>
      <c r="AE2897" s="1"/>
      <c r="AF2897" s="1"/>
      <c r="AG2897" s="1"/>
    </row>
    <row r="2898" spans="2:33" x14ac:dyDescent="0.3">
      <c r="B2898" s="1"/>
      <c r="C2898" s="1"/>
      <c r="D2898" s="1"/>
      <c r="E2898" s="1"/>
      <c r="F2898" s="1"/>
      <c r="G2898" s="1"/>
      <c r="I2898" s="1"/>
      <c r="J2898" s="1"/>
      <c r="K2898" s="1"/>
      <c r="L2898" s="1"/>
      <c r="M2898" s="1"/>
      <c r="N2898" s="1"/>
      <c r="O2898" s="1"/>
      <c r="P2898" s="1"/>
      <c r="Q2898" s="1"/>
      <c r="R2898" s="1"/>
      <c r="S2898" s="1"/>
      <c r="T2898" s="1"/>
      <c r="U2898" s="1"/>
      <c r="V2898" s="1"/>
      <c r="W2898" s="1"/>
      <c r="X2898" s="1"/>
      <c r="Y2898" s="1"/>
      <c r="Z2898" s="1"/>
      <c r="AA2898" s="1"/>
      <c r="AB2898" s="1"/>
      <c r="AC2898" s="1"/>
      <c r="AD2898" s="1"/>
      <c r="AE2898" s="1"/>
      <c r="AF2898" s="1"/>
      <c r="AG2898" s="1"/>
    </row>
    <row r="2899" spans="2:33" x14ac:dyDescent="0.3">
      <c r="B2899" s="1"/>
      <c r="C2899" s="1"/>
      <c r="D2899" s="1"/>
      <c r="E2899" s="1"/>
      <c r="F2899" s="1"/>
      <c r="G2899" s="1"/>
      <c r="I2899" s="1"/>
      <c r="J2899" s="1"/>
      <c r="K2899" s="1"/>
      <c r="L2899" s="1"/>
      <c r="M2899" s="1"/>
      <c r="N2899" s="1"/>
      <c r="O2899" s="1"/>
      <c r="P2899" s="1"/>
      <c r="Q2899" s="1"/>
      <c r="R2899" s="1"/>
      <c r="S2899" s="1"/>
      <c r="T2899" s="1"/>
      <c r="U2899" s="1"/>
      <c r="V2899" s="1"/>
      <c r="W2899" s="1"/>
      <c r="X2899" s="1"/>
      <c r="Y2899" s="1"/>
      <c r="Z2899" s="1"/>
      <c r="AA2899" s="1"/>
      <c r="AB2899" s="1"/>
      <c r="AC2899" s="1"/>
      <c r="AD2899" s="1"/>
      <c r="AE2899" s="1"/>
      <c r="AF2899" s="1"/>
      <c r="AG2899" s="1"/>
    </row>
    <row r="2900" spans="2:33" x14ac:dyDescent="0.3">
      <c r="B2900" s="1"/>
      <c r="C2900" s="1"/>
      <c r="D2900" s="1"/>
      <c r="E2900" s="1"/>
      <c r="F2900" s="1"/>
      <c r="G2900" s="1"/>
      <c r="I2900" s="1"/>
      <c r="J2900" s="1"/>
      <c r="K2900" s="1"/>
      <c r="L2900" s="1"/>
      <c r="M2900" s="1"/>
      <c r="N2900" s="1"/>
      <c r="O2900" s="1"/>
      <c r="P2900" s="1"/>
      <c r="Q2900" s="1"/>
      <c r="R2900" s="1"/>
      <c r="S2900" s="1"/>
      <c r="T2900" s="1"/>
      <c r="U2900" s="1"/>
      <c r="V2900" s="1"/>
      <c r="W2900" s="1"/>
      <c r="X2900" s="1"/>
      <c r="Y2900" s="1"/>
      <c r="Z2900" s="1"/>
      <c r="AA2900" s="1"/>
      <c r="AB2900" s="1"/>
      <c r="AC2900" s="1"/>
      <c r="AD2900" s="1"/>
      <c r="AE2900" s="1"/>
      <c r="AF2900" s="1"/>
      <c r="AG2900" s="1"/>
    </row>
    <row r="2901" spans="2:33" x14ac:dyDescent="0.3">
      <c r="B2901" s="1"/>
      <c r="C2901" s="1"/>
      <c r="D2901" s="1"/>
      <c r="E2901" s="1"/>
      <c r="F2901" s="1"/>
      <c r="G2901" s="1"/>
      <c r="I2901" s="1"/>
      <c r="J2901" s="1"/>
      <c r="K2901" s="1"/>
      <c r="L2901" s="1"/>
      <c r="M2901" s="1"/>
      <c r="N2901" s="1"/>
      <c r="O2901" s="1"/>
      <c r="P2901" s="1"/>
      <c r="Q2901" s="1"/>
      <c r="R2901" s="1"/>
      <c r="S2901" s="1"/>
      <c r="T2901" s="1"/>
      <c r="U2901" s="1"/>
      <c r="V2901" s="1"/>
      <c r="W2901" s="1"/>
      <c r="X2901" s="1"/>
      <c r="Y2901" s="1"/>
      <c r="Z2901" s="1"/>
      <c r="AA2901" s="1"/>
      <c r="AB2901" s="1"/>
      <c r="AC2901" s="1"/>
      <c r="AD2901" s="1"/>
      <c r="AE2901" s="1"/>
      <c r="AF2901" s="1"/>
      <c r="AG2901" s="1"/>
    </row>
    <row r="2902" spans="2:33" x14ac:dyDescent="0.3">
      <c r="B2902" s="1"/>
      <c r="C2902" s="1"/>
      <c r="D2902" s="1"/>
      <c r="E2902" s="1"/>
      <c r="F2902" s="1"/>
      <c r="G2902" s="1"/>
      <c r="I2902" s="1"/>
      <c r="J2902" s="1"/>
      <c r="K2902" s="1"/>
      <c r="L2902" s="1"/>
      <c r="M2902" s="1"/>
      <c r="N2902" s="1"/>
      <c r="O2902" s="1"/>
      <c r="P2902" s="1"/>
      <c r="Q2902" s="1"/>
      <c r="R2902" s="1"/>
      <c r="S2902" s="1"/>
      <c r="T2902" s="1"/>
      <c r="U2902" s="1"/>
      <c r="V2902" s="1"/>
      <c r="W2902" s="1"/>
      <c r="X2902" s="1"/>
      <c r="Y2902" s="1"/>
      <c r="Z2902" s="1"/>
      <c r="AA2902" s="1"/>
      <c r="AB2902" s="1"/>
      <c r="AC2902" s="1"/>
      <c r="AD2902" s="1"/>
      <c r="AE2902" s="1"/>
      <c r="AF2902" s="1"/>
      <c r="AG2902" s="1"/>
    </row>
    <row r="2903" spans="2:33" x14ac:dyDescent="0.3">
      <c r="B2903" s="1"/>
      <c r="C2903" s="1"/>
      <c r="D2903" s="1"/>
      <c r="E2903" s="1"/>
      <c r="F2903" s="1"/>
      <c r="G2903" s="1"/>
      <c r="I2903" s="1"/>
      <c r="J2903" s="1"/>
      <c r="K2903" s="1"/>
      <c r="L2903" s="1"/>
      <c r="M2903" s="1"/>
      <c r="N2903" s="1"/>
      <c r="O2903" s="1"/>
      <c r="P2903" s="1"/>
      <c r="Q2903" s="1"/>
      <c r="R2903" s="1"/>
      <c r="S2903" s="1"/>
      <c r="T2903" s="1"/>
      <c r="U2903" s="1"/>
      <c r="V2903" s="1"/>
      <c r="W2903" s="1"/>
      <c r="X2903" s="1"/>
      <c r="Y2903" s="1"/>
      <c r="Z2903" s="1"/>
      <c r="AA2903" s="1"/>
      <c r="AB2903" s="1"/>
      <c r="AC2903" s="1"/>
      <c r="AD2903" s="1"/>
      <c r="AE2903" s="1"/>
      <c r="AF2903" s="1"/>
      <c r="AG2903" s="1"/>
    </row>
    <row r="2904" spans="2:33" x14ac:dyDescent="0.3">
      <c r="B2904" s="1"/>
      <c r="C2904" s="1"/>
      <c r="D2904" s="1"/>
      <c r="E2904" s="1"/>
      <c r="F2904" s="1"/>
      <c r="G2904" s="1"/>
      <c r="I2904" s="1"/>
      <c r="J2904" s="1"/>
      <c r="K2904" s="1"/>
      <c r="L2904" s="1"/>
      <c r="M2904" s="1"/>
      <c r="N2904" s="1"/>
      <c r="O2904" s="1"/>
      <c r="P2904" s="1"/>
      <c r="Q2904" s="1"/>
      <c r="R2904" s="1"/>
      <c r="S2904" s="1"/>
      <c r="T2904" s="1"/>
      <c r="U2904" s="1"/>
      <c r="V2904" s="1"/>
      <c r="W2904" s="1"/>
      <c r="X2904" s="1"/>
      <c r="Y2904" s="1"/>
      <c r="Z2904" s="1"/>
      <c r="AA2904" s="1"/>
      <c r="AB2904" s="1"/>
      <c r="AC2904" s="1"/>
      <c r="AD2904" s="1"/>
      <c r="AE2904" s="1"/>
      <c r="AF2904" s="1"/>
      <c r="AG2904" s="1"/>
    </row>
    <row r="2905" spans="2:33" x14ac:dyDescent="0.3">
      <c r="B2905" s="1"/>
      <c r="C2905" s="1"/>
      <c r="D2905" s="1"/>
      <c r="E2905" s="1"/>
      <c r="F2905" s="1"/>
      <c r="G2905" s="1"/>
      <c r="I2905" s="1"/>
      <c r="J2905" s="1"/>
      <c r="K2905" s="1"/>
      <c r="L2905" s="1"/>
      <c r="M2905" s="1"/>
      <c r="N2905" s="1"/>
      <c r="O2905" s="1"/>
      <c r="P2905" s="1"/>
      <c r="Q2905" s="1"/>
      <c r="R2905" s="1"/>
      <c r="S2905" s="1"/>
      <c r="T2905" s="1"/>
      <c r="U2905" s="1"/>
      <c r="V2905" s="1"/>
      <c r="W2905" s="1"/>
      <c r="X2905" s="1"/>
      <c r="Y2905" s="1"/>
      <c r="Z2905" s="1"/>
      <c r="AA2905" s="1"/>
      <c r="AB2905" s="1"/>
      <c r="AC2905" s="1"/>
      <c r="AD2905" s="1"/>
      <c r="AE2905" s="1"/>
      <c r="AF2905" s="1"/>
      <c r="AG2905" s="1"/>
    </row>
    <row r="2906" spans="2:33" x14ac:dyDescent="0.3">
      <c r="B2906" s="1"/>
      <c r="C2906" s="1"/>
      <c r="D2906" s="1"/>
      <c r="E2906" s="1"/>
      <c r="F2906" s="1"/>
      <c r="G2906" s="1"/>
      <c r="I2906" s="1"/>
      <c r="J2906" s="1"/>
      <c r="K2906" s="1"/>
      <c r="L2906" s="1"/>
      <c r="M2906" s="1"/>
      <c r="N2906" s="1"/>
      <c r="O2906" s="1"/>
      <c r="P2906" s="1"/>
      <c r="Q2906" s="1"/>
      <c r="R2906" s="1"/>
      <c r="S2906" s="1"/>
      <c r="T2906" s="1"/>
      <c r="U2906" s="1"/>
      <c r="V2906" s="1"/>
      <c r="W2906" s="1"/>
      <c r="X2906" s="1"/>
      <c r="Y2906" s="1"/>
      <c r="Z2906" s="1"/>
      <c r="AA2906" s="1"/>
      <c r="AB2906" s="1"/>
      <c r="AC2906" s="1"/>
      <c r="AD2906" s="1"/>
      <c r="AE2906" s="1"/>
      <c r="AF2906" s="1"/>
      <c r="AG2906" s="1"/>
    </row>
    <row r="2907" spans="2:33" x14ac:dyDescent="0.3">
      <c r="B2907" s="1"/>
      <c r="C2907" s="1"/>
      <c r="D2907" s="1"/>
      <c r="E2907" s="1"/>
      <c r="F2907" s="1"/>
      <c r="G2907" s="1"/>
      <c r="I2907" s="1"/>
      <c r="J2907" s="1"/>
      <c r="K2907" s="1"/>
      <c r="L2907" s="1"/>
      <c r="M2907" s="1"/>
      <c r="N2907" s="1"/>
      <c r="O2907" s="1"/>
      <c r="P2907" s="1"/>
      <c r="Q2907" s="1"/>
      <c r="R2907" s="1"/>
      <c r="S2907" s="1"/>
      <c r="T2907" s="1"/>
      <c r="U2907" s="1"/>
      <c r="V2907" s="1"/>
      <c r="W2907" s="1"/>
      <c r="X2907" s="1"/>
      <c r="Y2907" s="1"/>
      <c r="Z2907" s="1"/>
      <c r="AA2907" s="1"/>
      <c r="AB2907" s="1"/>
      <c r="AC2907" s="1"/>
      <c r="AD2907" s="1"/>
      <c r="AE2907" s="1"/>
      <c r="AF2907" s="1"/>
      <c r="AG2907" s="1"/>
    </row>
    <row r="2908" spans="2:33" x14ac:dyDescent="0.3">
      <c r="B2908" s="1"/>
      <c r="C2908" s="1"/>
      <c r="D2908" s="1"/>
      <c r="E2908" s="1"/>
      <c r="F2908" s="1"/>
      <c r="G2908" s="1"/>
      <c r="I2908" s="1"/>
      <c r="J2908" s="1"/>
      <c r="K2908" s="1"/>
      <c r="L2908" s="1"/>
      <c r="M2908" s="1"/>
      <c r="N2908" s="1"/>
      <c r="O2908" s="1"/>
      <c r="P2908" s="1"/>
      <c r="Q2908" s="1"/>
      <c r="R2908" s="1"/>
      <c r="S2908" s="1"/>
      <c r="T2908" s="1"/>
      <c r="U2908" s="1"/>
      <c r="V2908" s="1"/>
      <c r="W2908" s="1"/>
      <c r="X2908" s="1"/>
      <c r="Y2908" s="1"/>
      <c r="Z2908" s="1"/>
      <c r="AA2908" s="1"/>
      <c r="AB2908" s="1"/>
      <c r="AC2908" s="1"/>
      <c r="AD2908" s="1"/>
      <c r="AE2908" s="1"/>
      <c r="AF2908" s="1"/>
      <c r="AG2908" s="1"/>
    </row>
    <row r="2909" spans="2:33" x14ac:dyDescent="0.3">
      <c r="B2909" s="1"/>
      <c r="C2909" s="1"/>
      <c r="D2909" s="1"/>
      <c r="E2909" s="1"/>
      <c r="F2909" s="1"/>
      <c r="G2909" s="1"/>
      <c r="I2909" s="1"/>
      <c r="J2909" s="1"/>
      <c r="K2909" s="1"/>
      <c r="L2909" s="1"/>
      <c r="M2909" s="1"/>
      <c r="N2909" s="1"/>
      <c r="O2909" s="1"/>
      <c r="P2909" s="1"/>
      <c r="Q2909" s="1"/>
      <c r="R2909" s="1"/>
      <c r="S2909" s="1"/>
      <c r="T2909" s="1"/>
      <c r="U2909" s="1"/>
      <c r="V2909" s="1"/>
      <c r="W2909" s="1"/>
      <c r="X2909" s="1"/>
      <c r="Y2909" s="1"/>
      <c r="Z2909" s="1"/>
      <c r="AA2909" s="1"/>
      <c r="AB2909" s="1"/>
      <c r="AC2909" s="1"/>
      <c r="AD2909" s="1"/>
      <c r="AE2909" s="1"/>
      <c r="AF2909" s="1"/>
      <c r="AG2909" s="1"/>
    </row>
    <row r="2910" spans="2:33" x14ac:dyDescent="0.3">
      <c r="B2910" s="1"/>
      <c r="C2910" s="1"/>
      <c r="D2910" s="1"/>
      <c r="E2910" s="1"/>
      <c r="F2910" s="1"/>
      <c r="G2910" s="1"/>
      <c r="I2910" s="1"/>
      <c r="J2910" s="1"/>
      <c r="K2910" s="1"/>
      <c r="L2910" s="1"/>
      <c r="M2910" s="1"/>
      <c r="N2910" s="1"/>
      <c r="O2910" s="1"/>
      <c r="P2910" s="1"/>
      <c r="Q2910" s="1"/>
      <c r="R2910" s="1"/>
      <c r="S2910" s="1"/>
      <c r="T2910" s="1"/>
      <c r="U2910" s="1"/>
      <c r="V2910" s="1"/>
      <c r="W2910" s="1"/>
      <c r="X2910" s="1"/>
      <c r="Y2910" s="1"/>
      <c r="Z2910" s="1"/>
      <c r="AA2910" s="1"/>
      <c r="AB2910" s="1"/>
      <c r="AC2910" s="1"/>
      <c r="AD2910" s="1"/>
      <c r="AE2910" s="1"/>
      <c r="AF2910" s="1"/>
      <c r="AG2910" s="1"/>
    </row>
    <row r="2911" spans="2:33" x14ac:dyDescent="0.3">
      <c r="B2911" s="1"/>
      <c r="C2911" s="1"/>
      <c r="D2911" s="1"/>
      <c r="E2911" s="1"/>
      <c r="F2911" s="1"/>
      <c r="G2911" s="1"/>
      <c r="I2911" s="1"/>
      <c r="J2911" s="1"/>
      <c r="K2911" s="1"/>
      <c r="L2911" s="1"/>
      <c r="M2911" s="1"/>
      <c r="N2911" s="1"/>
      <c r="O2911" s="1"/>
      <c r="P2911" s="1"/>
      <c r="Q2911" s="1"/>
      <c r="R2911" s="1"/>
      <c r="S2911" s="1"/>
      <c r="T2911" s="1"/>
      <c r="U2911" s="1"/>
      <c r="V2911" s="1"/>
      <c r="W2911" s="1"/>
      <c r="X2911" s="1"/>
      <c r="Y2911" s="1"/>
      <c r="Z2911" s="1"/>
      <c r="AA2911" s="1"/>
      <c r="AB2911" s="1"/>
      <c r="AC2911" s="1"/>
      <c r="AD2911" s="1"/>
      <c r="AE2911" s="1"/>
      <c r="AF2911" s="1"/>
      <c r="AG2911" s="1"/>
    </row>
    <row r="2912" spans="2:33" x14ac:dyDescent="0.3">
      <c r="B2912" s="1"/>
      <c r="C2912" s="1"/>
      <c r="D2912" s="1"/>
      <c r="E2912" s="1"/>
      <c r="F2912" s="1"/>
      <c r="G2912" s="1"/>
      <c r="I2912" s="1"/>
      <c r="J2912" s="1"/>
      <c r="K2912" s="1"/>
      <c r="L2912" s="1"/>
      <c r="M2912" s="1"/>
      <c r="N2912" s="1"/>
      <c r="O2912" s="1"/>
      <c r="P2912" s="1"/>
      <c r="Q2912" s="1"/>
      <c r="R2912" s="1"/>
      <c r="S2912" s="1"/>
      <c r="T2912" s="1"/>
      <c r="U2912" s="1"/>
      <c r="V2912" s="1"/>
      <c r="W2912" s="1"/>
      <c r="X2912" s="1"/>
      <c r="Y2912" s="1"/>
      <c r="Z2912" s="1"/>
      <c r="AA2912" s="1"/>
      <c r="AB2912" s="1"/>
      <c r="AC2912" s="1"/>
      <c r="AD2912" s="1"/>
      <c r="AE2912" s="1"/>
      <c r="AF2912" s="1"/>
      <c r="AG2912" s="1"/>
    </row>
    <row r="2913" spans="2:33" x14ac:dyDescent="0.3">
      <c r="B2913" s="1"/>
      <c r="C2913" s="1"/>
      <c r="D2913" s="1"/>
      <c r="E2913" s="1"/>
      <c r="F2913" s="1"/>
      <c r="G2913" s="1"/>
      <c r="I2913" s="1"/>
      <c r="J2913" s="1"/>
      <c r="K2913" s="1"/>
      <c r="L2913" s="1"/>
      <c r="M2913" s="1"/>
      <c r="N2913" s="1"/>
      <c r="O2913" s="1"/>
      <c r="P2913" s="1"/>
      <c r="Q2913" s="1"/>
      <c r="R2913" s="1"/>
      <c r="S2913" s="1"/>
      <c r="T2913" s="1"/>
      <c r="U2913" s="1"/>
      <c r="V2913" s="1"/>
      <c r="W2913" s="1"/>
      <c r="X2913" s="1"/>
      <c r="Y2913" s="1"/>
      <c r="Z2913" s="1"/>
      <c r="AA2913" s="1"/>
      <c r="AB2913" s="1"/>
      <c r="AC2913" s="1"/>
      <c r="AD2913" s="1"/>
      <c r="AE2913" s="1"/>
      <c r="AF2913" s="1"/>
      <c r="AG2913" s="1"/>
    </row>
    <row r="2914" spans="2:33" x14ac:dyDescent="0.3">
      <c r="B2914" s="1"/>
      <c r="C2914" s="1"/>
      <c r="D2914" s="1"/>
      <c r="E2914" s="1"/>
      <c r="F2914" s="1"/>
      <c r="G2914" s="1"/>
      <c r="I2914" s="1"/>
      <c r="J2914" s="1"/>
      <c r="K2914" s="1"/>
      <c r="L2914" s="1"/>
      <c r="M2914" s="1"/>
      <c r="N2914" s="1"/>
      <c r="O2914" s="1"/>
      <c r="P2914" s="1"/>
      <c r="Q2914" s="1"/>
      <c r="R2914" s="1"/>
      <c r="S2914" s="1"/>
      <c r="T2914" s="1"/>
      <c r="U2914" s="1"/>
      <c r="V2914" s="1"/>
      <c r="W2914" s="1"/>
      <c r="X2914" s="1"/>
      <c r="Y2914" s="1"/>
      <c r="Z2914" s="1"/>
      <c r="AA2914" s="1"/>
      <c r="AB2914" s="1"/>
      <c r="AC2914" s="1"/>
      <c r="AD2914" s="1"/>
      <c r="AE2914" s="1"/>
      <c r="AF2914" s="1"/>
      <c r="AG2914" s="1"/>
    </row>
    <row r="2915" spans="2:33" x14ac:dyDescent="0.3">
      <c r="B2915" s="1"/>
      <c r="C2915" s="1"/>
      <c r="D2915" s="1"/>
      <c r="E2915" s="1"/>
      <c r="F2915" s="1"/>
      <c r="G2915" s="1"/>
      <c r="I2915" s="1"/>
      <c r="J2915" s="1"/>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row>
    <row r="2916" spans="2:33" x14ac:dyDescent="0.3">
      <c r="B2916" s="1"/>
      <c r="C2916" s="1"/>
      <c r="D2916" s="1"/>
      <c r="E2916" s="1"/>
      <c r="F2916" s="1"/>
      <c r="G2916" s="1"/>
      <c r="I2916" s="1"/>
      <c r="J2916" s="1"/>
      <c r="K2916" s="1"/>
      <c r="L2916" s="1"/>
      <c r="M2916" s="1"/>
      <c r="N2916" s="1"/>
      <c r="O2916" s="1"/>
      <c r="P2916" s="1"/>
      <c r="Q2916" s="1"/>
      <c r="R2916" s="1"/>
      <c r="S2916" s="1"/>
      <c r="T2916" s="1"/>
      <c r="U2916" s="1"/>
      <c r="V2916" s="1"/>
      <c r="W2916" s="1"/>
      <c r="X2916" s="1"/>
      <c r="Y2916" s="1"/>
      <c r="Z2916" s="1"/>
      <c r="AA2916" s="1"/>
      <c r="AB2916" s="1"/>
      <c r="AC2916" s="1"/>
      <c r="AD2916" s="1"/>
      <c r="AE2916" s="1"/>
      <c r="AF2916" s="1"/>
      <c r="AG2916" s="1"/>
    </row>
    <row r="2917" spans="2:33" x14ac:dyDescent="0.3">
      <c r="B2917" s="1"/>
      <c r="C2917" s="1"/>
      <c r="D2917" s="1"/>
      <c r="E2917" s="1"/>
      <c r="F2917" s="1"/>
      <c r="G2917" s="1"/>
      <c r="I2917" s="1"/>
      <c r="J2917" s="1"/>
      <c r="K2917" s="1"/>
      <c r="L2917" s="1"/>
      <c r="M2917" s="1"/>
      <c r="N2917" s="1"/>
      <c r="O2917" s="1"/>
      <c r="P2917" s="1"/>
      <c r="Q2917" s="1"/>
      <c r="R2917" s="1"/>
      <c r="S2917" s="1"/>
      <c r="T2917" s="1"/>
      <c r="U2917" s="1"/>
      <c r="V2917" s="1"/>
      <c r="W2917" s="1"/>
      <c r="X2917" s="1"/>
      <c r="Y2917" s="1"/>
      <c r="Z2917" s="1"/>
      <c r="AA2917" s="1"/>
      <c r="AB2917" s="1"/>
      <c r="AC2917" s="1"/>
      <c r="AD2917" s="1"/>
      <c r="AE2917" s="1"/>
      <c r="AF2917" s="1"/>
      <c r="AG2917" s="1"/>
    </row>
    <row r="2918" spans="2:33" x14ac:dyDescent="0.3">
      <c r="B2918" s="1"/>
      <c r="C2918" s="1"/>
      <c r="D2918" s="1"/>
      <c r="E2918" s="1"/>
      <c r="F2918" s="1"/>
      <c r="G2918" s="1"/>
      <c r="I2918" s="1"/>
      <c r="J2918" s="1"/>
      <c r="K2918" s="1"/>
      <c r="L2918" s="1"/>
      <c r="M2918" s="1"/>
      <c r="N2918" s="1"/>
      <c r="O2918" s="1"/>
      <c r="P2918" s="1"/>
      <c r="Q2918" s="1"/>
      <c r="R2918" s="1"/>
      <c r="S2918" s="1"/>
      <c r="T2918" s="1"/>
      <c r="U2918" s="1"/>
      <c r="V2918" s="1"/>
      <c r="W2918" s="1"/>
      <c r="X2918" s="1"/>
      <c r="Y2918" s="1"/>
      <c r="Z2918" s="1"/>
      <c r="AA2918" s="1"/>
      <c r="AB2918" s="1"/>
      <c r="AC2918" s="1"/>
      <c r="AD2918" s="1"/>
      <c r="AE2918" s="1"/>
      <c r="AF2918" s="1"/>
      <c r="AG2918" s="1"/>
    </row>
    <row r="2919" spans="2:33" x14ac:dyDescent="0.3">
      <c r="B2919" s="1"/>
      <c r="C2919" s="1"/>
      <c r="D2919" s="1"/>
      <c r="E2919" s="1"/>
      <c r="F2919" s="1"/>
      <c r="G2919" s="1"/>
      <c r="I2919" s="1"/>
      <c r="J2919" s="1"/>
      <c r="K2919" s="1"/>
      <c r="L2919" s="1"/>
      <c r="M2919" s="1"/>
      <c r="N2919" s="1"/>
      <c r="O2919" s="1"/>
      <c r="P2919" s="1"/>
      <c r="Q2919" s="1"/>
      <c r="R2919" s="1"/>
      <c r="S2919" s="1"/>
      <c r="T2919" s="1"/>
      <c r="U2919" s="1"/>
      <c r="V2919" s="1"/>
      <c r="W2919" s="1"/>
      <c r="X2919" s="1"/>
      <c r="Y2919" s="1"/>
      <c r="Z2919" s="1"/>
      <c r="AA2919" s="1"/>
      <c r="AB2919" s="1"/>
      <c r="AC2919" s="1"/>
      <c r="AD2919" s="1"/>
      <c r="AE2919" s="1"/>
      <c r="AF2919" s="1"/>
      <c r="AG2919" s="1"/>
    </row>
    <row r="2920" spans="2:33" x14ac:dyDescent="0.3">
      <c r="B2920" s="1"/>
      <c r="C2920" s="1"/>
      <c r="D2920" s="1"/>
      <c r="E2920" s="1"/>
      <c r="F2920" s="1"/>
      <c r="G2920" s="1"/>
      <c r="I2920" s="1"/>
      <c r="J2920" s="1"/>
      <c r="K2920" s="1"/>
      <c r="L2920" s="1"/>
      <c r="M2920" s="1"/>
      <c r="N2920" s="1"/>
      <c r="O2920" s="1"/>
      <c r="P2920" s="1"/>
      <c r="Q2920" s="1"/>
      <c r="R2920" s="1"/>
      <c r="S2920" s="1"/>
      <c r="T2920" s="1"/>
      <c r="U2920" s="1"/>
      <c r="V2920" s="1"/>
      <c r="W2920" s="1"/>
      <c r="X2920" s="1"/>
      <c r="Y2920" s="1"/>
      <c r="Z2920" s="1"/>
      <c r="AA2920" s="1"/>
      <c r="AB2920" s="1"/>
      <c r="AC2920" s="1"/>
      <c r="AD2920" s="1"/>
      <c r="AE2920" s="1"/>
      <c r="AF2920" s="1"/>
      <c r="AG2920" s="1"/>
    </row>
    <row r="2921" spans="2:33" x14ac:dyDescent="0.3">
      <c r="B2921" s="1"/>
      <c r="C2921" s="1"/>
      <c r="D2921" s="1"/>
      <c r="E2921" s="1"/>
      <c r="F2921" s="1"/>
      <c r="G2921" s="1"/>
      <c r="I2921" s="1"/>
      <c r="J2921" s="1"/>
      <c r="K2921" s="1"/>
      <c r="L2921" s="1"/>
      <c r="M2921" s="1"/>
      <c r="N2921" s="1"/>
      <c r="O2921" s="1"/>
      <c r="P2921" s="1"/>
      <c r="Q2921" s="1"/>
      <c r="R2921" s="1"/>
      <c r="S2921" s="1"/>
      <c r="T2921" s="1"/>
      <c r="U2921" s="1"/>
      <c r="V2921" s="1"/>
      <c r="W2921" s="1"/>
      <c r="X2921" s="1"/>
      <c r="Y2921" s="1"/>
      <c r="Z2921" s="1"/>
      <c r="AA2921" s="1"/>
      <c r="AB2921" s="1"/>
      <c r="AC2921" s="1"/>
      <c r="AD2921" s="1"/>
      <c r="AE2921" s="1"/>
      <c r="AF2921" s="1"/>
      <c r="AG2921" s="1"/>
    </row>
    <row r="2922" spans="2:33" x14ac:dyDescent="0.3">
      <c r="B2922" s="1"/>
      <c r="C2922" s="1"/>
      <c r="D2922" s="1"/>
      <c r="E2922" s="1"/>
      <c r="F2922" s="1"/>
      <c r="G2922" s="1"/>
      <c r="I2922" s="1"/>
      <c r="J2922" s="1"/>
      <c r="K2922" s="1"/>
      <c r="L2922" s="1"/>
      <c r="M2922" s="1"/>
      <c r="N2922" s="1"/>
      <c r="O2922" s="1"/>
      <c r="P2922" s="1"/>
      <c r="Q2922" s="1"/>
      <c r="R2922" s="1"/>
      <c r="S2922" s="1"/>
      <c r="T2922" s="1"/>
      <c r="U2922" s="1"/>
      <c r="V2922" s="1"/>
      <c r="W2922" s="1"/>
      <c r="X2922" s="1"/>
      <c r="Y2922" s="1"/>
      <c r="Z2922" s="1"/>
      <c r="AA2922" s="1"/>
      <c r="AB2922" s="1"/>
      <c r="AC2922" s="1"/>
      <c r="AD2922" s="1"/>
      <c r="AE2922" s="1"/>
      <c r="AF2922" s="1"/>
      <c r="AG2922" s="1"/>
    </row>
    <row r="2923" spans="2:33" x14ac:dyDescent="0.3">
      <c r="B2923" s="1"/>
      <c r="C2923" s="1"/>
      <c r="D2923" s="1"/>
      <c r="E2923" s="1"/>
      <c r="F2923" s="1"/>
      <c r="G2923" s="1"/>
      <c r="I2923" s="1"/>
      <c r="J2923" s="1"/>
      <c r="K2923" s="1"/>
      <c r="L2923" s="1"/>
      <c r="M2923" s="1"/>
      <c r="N2923" s="1"/>
      <c r="O2923" s="1"/>
      <c r="P2923" s="1"/>
      <c r="Q2923" s="1"/>
      <c r="R2923" s="1"/>
      <c r="S2923" s="1"/>
      <c r="T2923" s="1"/>
      <c r="U2923" s="1"/>
      <c r="V2923" s="1"/>
      <c r="W2923" s="1"/>
      <c r="X2923" s="1"/>
      <c r="Y2923" s="1"/>
      <c r="Z2923" s="1"/>
      <c r="AA2923" s="1"/>
      <c r="AB2923" s="1"/>
      <c r="AC2923" s="1"/>
      <c r="AD2923" s="1"/>
      <c r="AE2923" s="1"/>
      <c r="AF2923" s="1"/>
      <c r="AG2923" s="1"/>
    </row>
    <row r="2924" spans="2:33" x14ac:dyDescent="0.3">
      <c r="B2924" s="1"/>
      <c r="C2924" s="1"/>
      <c r="D2924" s="1"/>
      <c r="E2924" s="1"/>
      <c r="F2924" s="1"/>
      <c r="G2924" s="1"/>
      <c r="I2924" s="1"/>
      <c r="J2924" s="1"/>
      <c r="K2924" s="1"/>
      <c r="L2924" s="1"/>
      <c r="M2924" s="1"/>
      <c r="N2924" s="1"/>
      <c r="O2924" s="1"/>
      <c r="P2924" s="1"/>
      <c r="Q2924" s="1"/>
      <c r="R2924" s="1"/>
      <c r="S2924" s="1"/>
      <c r="T2924" s="1"/>
      <c r="U2924" s="1"/>
      <c r="V2924" s="1"/>
      <c r="W2924" s="1"/>
      <c r="X2924" s="1"/>
      <c r="Y2924" s="1"/>
      <c r="Z2924" s="1"/>
      <c r="AA2924" s="1"/>
      <c r="AB2924" s="1"/>
      <c r="AC2924" s="1"/>
      <c r="AD2924" s="1"/>
      <c r="AE2924" s="1"/>
      <c r="AF2924" s="1"/>
      <c r="AG2924" s="1"/>
    </row>
    <row r="2925" spans="2:33" x14ac:dyDescent="0.3">
      <c r="B2925" s="1"/>
      <c r="C2925" s="1"/>
      <c r="D2925" s="1"/>
      <c r="E2925" s="1"/>
      <c r="F2925" s="1"/>
      <c r="G2925" s="1"/>
      <c r="I2925" s="1"/>
      <c r="J2925" s="1"/>
      <c r="K2925" s="1"/>
      <c r="L2925" s="1"/>
      <c r="M2925" s="1"/>
      <c r="N2925" s="1"/>
      <c r="O2925" s="1"/>
      <c r="P2925" s="1"/>
      <c r="Q2925" s="1"/>
      <c r="R2925" s="1"/>
      <c r="S2925" s="1"/>
      <c r="T2925" s="1"/>
      <c r="U2925" s="1"/>
      <c r="V2925" s="1"/>
      <c r="W2925" s="1"/>
      <c r="X2925" s="1"/>
      <c r="Y2925" s="1"/>
      <c r="Z2925" s="1"/>
      <c r="AA2925" s="1"/>
      <c r="AB2925" s="1"/>
      <c r="AC2925" s="1"/>
      <c r="AD2925" s="1"/>
      <c r="AE2925" s="1"/>
      <c r="AF2925" s="1"/>
      <c r="AG2925" s="1"/>
    </row>
    <row r="2926" spans="2:33" x14ac:dyDescent="0.3">
      <c r="B2926" s="1"/>
      <c r="C2926" s="1"/>
      <c r="D2926" s="1"/>
      <c r="E2926" s="1"/>
      <c r="F2926" s="1"/>
      <c r="G2926" s="1"/>
      <c r="I2926" s="1"/>
      <c r="J2926" s="1"/>
      <c r="K2926" s="1"/>
      <c r="L2926" s="1"/>
      <c r="M2926" s="1"/>
      <c r="N2926" s="1"/>
      <c r="O2926" s="1"/>
      <c r="P2926" s="1"/>
      <c r="Q2926" s="1"/>
      <c r="R2926" s="1"/>
      <c r="S2926" s="1"/>
      <c r="T2926" s="1"/>
      <c r="U2926" s="1"/>
      <c r="V2926" s="1"/>
      <c r="W2926" s="1"/>
      <c r="X2926" s="1"/>
      <c r="Y2926" s="1"/>
      <c r="Z2926" s="1"/>
      <c r="AA2926" s="1"/>
      <c r="AB2926" s="1"/>
      <c r="AC2926" s="1"/>
      <c r="AD2926" s="1"/>
      <c r="AE2926" s="1"/>
      <c r="AF2926" s="1"/>
      <c r="AG2926" s="1"/>
    </row>
    <row r="2927" spans="2:33" x14ac:dyDescent="0.3">
      <c r="B2927" s="1"/>
      <c r="C2927" s="1"/>
      <c r="D2927" s="1"/>
      <c r="E2927" s="1"/>
      <c r="F2927" s="1"/>
      <c r="G2927" s="1"/>
      <c r="I2927" s="1"/>
      <c r="J2927" s="1"/>
      <c r="K2927" s="1"/>
      <c r="L2927" s="1"/>
      <c r="M2927" s="1"/>
      <c r="N2927" s="1"/>
      <c r="O2927" s="1"/>
      <c r="P2927" s="1"/>
      <c r="Q2927" s="1"/>
      <c r="R2927" s="1"/>
      <c r="S2927" s="1"/>
      <c r="T2927" s="1"/>
      <c r="U2927" s="1"/>
      <c r="V2927" s="1"/>
      <c r="W2927" s="1"/>
      <c r="X2927" s="1"/>
      <c r="Y2927" s="1"/>
      <c r="Z2927" s="1"/>
      <c r="AA2927" s="1"/>
      <c r="AB2927" s="1"/>
      <c r="AC2927" s="1"/>
      <c r="AD2927" s="1"/>
      <c r="AE2927" s="1"/>
      <c r="AF2927" s="1"/>
      <c r="AG2927" s="1"/>
    </row>
    <row r="2928" spans="2:33" x14ac:dyDescent="0.3">
      <c r="B2928" s="1"/>
      <c r="C2928" s="1"/>
      <c r="D2928" s="1"/>
      <c r="E2928" s="1"/>
      <c r="F2928" s="1"/>
      <c r="G2928" s="1"/>
      <c r="I2928" s="1"/>
      <c r="J2928" s="1"/>
      <c r="K2928" s="1"/>
      <c r="L2928" s="1"/>
      <c r="M2928" s="1"/>
      <c r="N2928" s="1"/>
      <c r="O2928" s="1"/>
      <c r="P2928" s="1"/>
      <c r="Q2928" s="1"/>
      <c r="R2928" s="1"/>
      <c r="S2928" s="1"/>
      <c r="T2928" s="1"/>
      <c r="U2928" s="1"/>
      <c r="V2928" s="1"/>
      <c r="W2928" s="1"/>
      <c r="X2928" s="1"/>
      <c r="Y2928" s="1"/>
      <c r="Z2928" s="1"/>
      <c r="AA2928" s="1"/>
      <c r="AB2928" s="1"/>
      <c r="AC2928" s="1"/>
      <c r="AD2928" s="1"/>
      <c r="AE2928" s="1"/>
      <c r="AF2928" s="1"/>
      <c r="AG2928" s="1"/>
    </row>
    <row r="2929" spans="2:33" x14ac:dyDescent="0.3">
      <c r="B2929" s="1"/>
      <c r="C2929" s="1"/>
      <c r="D2929" s="1"/>
      <c r="E2929" s="1"/>
      <c r="F2929" s="1"/>
      <c r="G2929" s="1"/>
      <c r="I2929" s="1"/>
      <c r="J2929" s="1"/>
      <c r="K2929" s="1"/>
      <c r="L2929" s="1"/>
      <c r="M2929" s="1"/>
      <c r="N2929" s="1"/>
      <c r="O2929" s="1"/>
      <c r="P2929" s="1"/>
      <c r="Q2929" s="1"/>
      <c r="R2929" s="1"/>
      <c r="S2929" s="1"/>
      <c r="T2929" s="1"/>
      <c r="U2929" s="1"/>
      <c r="V2929" s="1"/>
      <c r="W2929" s="1"/>
      <c r="X2929" s="1"/>
      <c r="Y2929" s="1"/>
      <c r="Z2929" s="1"/>
      <c r="AA2929" s="1"/>
      <c r="AB2929" s="1"/>
      <c r="AC2929" s="1"/>
      <c r="AD2929" s="1"/>
      <c r="AE2929" s="1"/>
      <c r="AF2929" s="1"/>
      <c r="AG2929" s="1"/>
    </row>
    <row r="2930" spans="2:33" x14ac:dyDescent="0.3">
      <c r="B2930" s="1"/>
      <c r="C2930" s="1"/>
      <c r="D2930" s="1"/>
      <c r="E2930" s="1"/>
      <c r="F2930" s="1"/>
      <c r="G2930" s="1"/>
      <c r="I2930" s="1"/>
      <c r="J2930" s="1"/>
      <c r="K2930" s="1"/>
      <c r="L2930" s="1"/>
      <c r="M2930" s="1"/>
      <c r="N2930" s="1"/>
      <c r="O2930" s="1"/>
      <c r="P2930" s="1"/>
      <c r="Q2930" s="1"/>
      <c r="R2930" s="1"/>
      <c r="S2930" s="1"/>
      <c r="T2930" s="1"/>
      <c r="U2930" s="1"/>
      <c r="V2930" s="1"/>
      <c r="W2930" s="1"/>
      <c r="X2930" s="1"/>
      <c r="Y2930" s="1"/>
      <c r="Z2930" s="1"/>
      <c r="AA2930" s="1"/>
      <c r="AB2930" s="1"/>
      <c r="AC2930" s="1"/>
      <c r="AD2930" s="1"/>
      <c r="AE2930" s="1"/>
      <c r="AF2930" s="1"/>
      <c r="AG2930" s="1"/>
    </row>
    <row r="2931" spans="2:33" x14ac:dyDescent="0.3">
      <c r="B2931" s="1"/>
      <c r="C2931" s="1"/>
      <c r="D2931" s="1"/>
      <c r="E2931" s="1"/>
      <c r="F2931" s="1"/>
      <c r="G2931" s="1"/>
      <c r="I2931" s="1"/>
      <c r="J2931" s="1"/>
      <c r="K2931" s="1"/>
      <c r="L2931" s="1"/>
      <c r="M2931" s="1"/>
      <c r="N2931" s="1"/>
      <c r="O2931" s="1"/>
      <c r="P2931" s="1"/>
      <c r="Q2931" s="1"/>
      <c r="R2931" s="1"/>
      <c r="S2931" s="1"/>
      <c r="T2931" s="1"/>
      <c r="U2931" s="1"/>
      <c r="V2931" s="1"/>
      <c r="W2931" s="1"/>
      <c r="X2931" s="1"/>
      <c r="Y2931" s="1"/>
      <c r="Z2931" s="1"/>
      <c r="AA2931" s="1"/>
      <c r="AB2931" s="1"/>
      <c r="AC2931" s="1"/>
      <c r="AD2931" s="1"/>
      <c r="AE2931" s="1"/>
      <c r="AF2931" s="1"/>
      <c r="AG2931" s="1"/>
    </row>
    <row r="2932" spans="2:33" x14ac:dyDescent="0.3">
      <c r="B2932" s="1"/>
      <c r="C2932" s="1"/>
      <c r="D2932" s="1"/>
      <c r="E2932" s="1"/>
      <c r="F2932" s="1"/>
      <c r="G2932" s="1"/>
      <c r="I2932" s="1"/>
      <c r="J2932" s="1"/>
      <c r="K2932" s="1"/>
      <c r="L2932" s="1"/>
      <c r="M2932" s="1"/>
      <c r="N2932" s="1"/>
      <c r="O2932" s="1"/>
      <c r="P2932" s="1"/>
      <c r="Q2932" s="1"/>
      <c r="R2932" s="1"/>
      <c r="S2932" s="1"/>
      <c r="T2932" s="1"/>
      <c r="U2932" s="1"/>
      <c r="V2932" s="1"/>
      <c r="W2932" s="1"/>
      <c r="X2932" s="1"/>
      <c r="Y2932" s="1"/>
      <c r="Z2932" s="1"/>
      <c r="AA2932" s="1"/>
      <c r="AB2932" s="1"/>
      <c r="AC2932" s="1"/>
      <c r="AD2932" s="1"/>
      <c r="AE2932" s="1"/>
      <c r="AF2932" s="1"/>
      <c r="AG2932" s="1"/>
    </row>
    <row r="2933" spans="2:33" x14ac:dyDescent="0.3">
      <c r="B2933" s="1"/>
      <c r="C2933" s="1"/>
      <c r="D2933" s="1"/>
      <c r="E2933" s="1"/>
      <c r="F2933" s="1"/>
      <c r="G2933" s="1"/>
      <c r="I2933" s="1"/>
      <c r="J2933" s="1"/>
      <c r="K2933" s="1"/>
      <c r="L2933" s="1"/>
      <c r="M2933" s="1"/>
      <c r="N2933" s="1"/>
      <c r="O2933" s="1"/>
      <c r="P2933" s="1"/>
      <c r="Q2933" s="1"/>
      <c r="R2933" s="1"/>
      <c r="S2933" s="1"/>
      <c r="T2933" s="1"/>
      <c r="U2933" s="1"/>
      <c r="V2933" s="1"/>
      <c r="W2933" s="1"/>
      <c r="X2933" s="1"/>
      <c r="Y2933" s="1"/>
      <c r="Z2933" s="1"/>
      <c r="AA2933" s="1"/>
      <c r="AB2933" s="1"/>
      <c r="AC2933" s="1"/>
      <c r="AD2933" s="1"/>
      <c r="AE2933" s="1"/>
      <c r="AF2933" s="1"/>
      <c r="AG2933" s="1"/>
    </row>
    <row r="2934" spans="2:33" x14ac:dyDescent="0.3">
      <c r="B2934" s="1"/>
      <c r="C2934" s="1"/>
      <c r="D2934" s="1"/>
      <c r="E2934" s="1"/>
      <c r="F2934" s="1"/>
      <c r="G2934" s="1"/>
      <c r="I2934" s="1"/>
      <c r="J2934" s="1"/>
      <c r="K2934" s="1"/>
      <c r="L2934" s="1"/>
      <c r="M2934" s="1"/>
      <c r="N2934" s="1"/>
      <c r="O2934" s="1"/>
      <c r="P2934" s="1"/>
      <c r="Q2934" s="1"/>
      <c r="R2934" s="1"/>
      <c r="S2934" s="1"/>
      <c r="T2934" s="1"/>
      <c r="U2934" s="1"/>
      <c r="V2934" s="1"/>
      <c r="W2934" s="1"/>
      <c r="X2934" s="1"/>
      <c r="Y2934" s="1"/>
      <c r="Z2934" s="1"/>
      <c r="AA2934" s="1"/>
      <c r="AB2934" s="1"/>
      <c r="AC2934" s="1"/>
      <c r="AD2934" s="1"/>
      <c r="AE2934" s="1"/>
      <c r="AF2934" s="1"/>
      <c r="AG2934" s="1"/>
    </row>
    <row r="2935" spans="2:33" x14ac:dyDescent="0.3">
      <c r="B2935" s="1"/>
      <c r="C2935" s="1"/>
      <c r="D2935" s="1"/>
      <c r="E2935" s="1"/>
      <c r="F2935" s="1"/>
      <c r="G2935" s="1"/>
      <c r="I2935" s="1"/>
      <c r="J2935" s="1"/>
      <c r="K2935" s="1"/>
      <c r="L2935" s="1"/>
      <c r="M2935" s="1"/>
      <c r="N2935" s="1"/>
      <c r="O2935" s="1"/>
      <c r="P2935" s="1"/>
      <c r="Q2935" s="1"/>
      <c r="R2935" s="1"/>
      <c r="S2935" s="1"/>
      <c r="T2935" s="1"/>
      <c r="U2935" s="1"/>
      <c r="V2935" s="1"/>
      <c r="W2935" s="1"/>
      <c r="X2935" s="1"/>
      <c r="Y2935" s="1"/>
      <c r="Z2935" s="1"/>
      <c r="AA2935" s="1"/>
      <c r="AB2935" s="1"/>
      <c r="AC2935" s="1"/>
      <c r="AD2935" s="1"/>
      <c r="AE2935" s="1"/>
      <c r="AF2935" s="1"/>
      <c r="AG2935" s="1"/>
    </row>
    <row r="2936" spans="2:33" x14ac:dyDescent="0.3">
      <c r="B2936" s="1"/>
      <c r="C2936" s="1"/>
      <c r="D2936" s="1"/>
      <c r="E2936" s="1"/>
      <c r="F2936" s="1"/>
      <c r="G2936" s="1"/>
      <c r="I2936" s="1"/>
      <c r="J2936" s="1"/>
      <c r="K2936" s="1"/>
      <c r="L2936" s="1"/>
      <c r="M2936" s="1"/>
      <c r="N2936" s="1"/>
      <c r="O2936" s="1"/>
      <c r="P2936" s="1"/>
      <c r="Q2936" s="1"/>
      <c r="R2936" s="1"/>
      <c r="S2936" s="1"/>
      <c r="T2936" s="1"/>
      <c r="U2936" s="1"/>
      <c r="V2936" s="1"/>
      <c r="W2936" s="1"/>
      <c r="X2936" s="1"/>
      <c r="Y2936" s="1"/>
      <c r="Z2936" s="1"/>
      <c r="AA2936" s="1"/>
      <c r="AB2936" s="1"/>
      <c r="AC2936" s="1"/>
      <c r="AD2936" s="1"/>
      <c r="AE2936" s="1"/>
      <c r="AF2936" s="1"/>
      <c r="AG2936" s="1"/>
    </row>
    <row r="2937" spans="2:33" x14ac:dyDescent="0.3">
      <c r="B2937" s="1"/>
      <c r="C2937" s="1"/>
      <c r="D2937" s="1"/>
      <c r="E2937" s="1"/>
      <c r="F2937" s="1"/>
      <c r="G2937" s="1"/>
      <c r="I2937" s="1"/>
      <c r="J2937" s="1"/>
      <c r="K2937" s="1"/>
      <c r="L2937" s="1"/>
      <c r="M2937" s="1"/>
      <c r="N2937" s="1"/>
      <c r="O2937" s="1"/>
      <c r="P2937" s="1"/>
      <c r="Q2937" s="1"/>
      <c r="R2937" s="1"/>
      <c r="S2937" s="1"/>
      <c r="T2937" s="1"/>
      <c r="U2937" s="1"/>
      <c r="V2937" s="1"/>
      <c r="W2937" s="1"/>
      <c r="X2937" s="1"/>
      <c r="Y2937" s="1"/>
      <c r="Z2937" s="1"/>
      <c r="AA2937" s="1"/>
      <c r="AB2937" s="1"/>
      <c r="AC2937" s="1"/>
      <c r="AD2937" s="1"/>
      <c r="AE2937" s="1"/>
      <c r="AF2937" s="1"/>
      <c r="AG2937" s="1"/>
    </row>
    <row r="2938" spans="2:33" x14ac:dyDescent="0.3">
      <c r="B2938" s="1"/>
      <c r="C2938" s="1"/>
      <c r="D2938" s="1"/>
      <c r="E2938" s="1"/>
      <c r="F2938" s="1"/>
      <c r="G2938" s="1"/>
      <c r="I2938" s="1"/>
      <c r="J2938" s="1"/>
      <c r="K2938" s="1"/>
      <c r="L2938" s="1"/>
      <c r="M2938" s="1"/>
      <c r="N2938" s="1"/>
      <c r="O2938" s="1"/>
      <c r="P2938" s="1"/>
      <c r="Q2938" s="1"/>
      <c r="R2938" s="1"/>
      <c r="S2938" s="1"/>
      <c r="T2938" s="1"/>
      <c r="U2938" s="1"/>
      <c r="V2938" s="1"/>
      <c r="W2938" s="1"/>
      <c r="X2938" s="1"/>
      <c r="Y2938" s="1"/>
      <c r="Z2938" s="1"/>
      <c r="AA2938" s="1"/>
      <c r="AB2938" s="1"/>
      <c r="AC2938" s="1"/>
      <c r="AD2938" s="1"/>
      <c r="AE2938" s="1"/>
      <c r="AF2938" s="1"/>
      <c r="AG2938" s="1"/>
    </row>
    <row r="2939" spans="2:33" x14ac:dyDescent="0.3">
      <c r="B2939" s="1"/>
      <c r="C2939" s="1"/>
      <c r="D2939" s="1"/>
      <c r="E2939" s="1"/>
      <c r="F2939" s="1"/>
      <c r="G2939" s="1"/>
      <c r="I2939" s="1"/>
      <c r="J2939" s="1"/>
      <c r="K2939" s="1"/>
      <c r="L2939" s="1"/>
      <c r="M2939" s="1"/>
      <c r="N2939" s="1"/>
      <c r="O2939" s="1"/>
      <c r="P2939" s="1"/>
      <c r="Q2939" s="1"/>
      <c r="R2939" s="1"/>
      <c r="S2939" s="1"/>
      <c r="T2939" s="1"/>
      <c r="U2939" s="1"/>
      <c r="V2939" s="1"/>
      <c r="W2939" s="1"/>
      <c r="X2939" s="1"/>
      <c r="Y2939" s="1"/>
      <c r="Z2939" s="1"/>
      <c r="AA2939" s="1"/>
      <c r="AB2939" s="1"/>
      <c r="AC2939" s="1"/>
      <c r="AD2939" s="1"/>
      <c r="AE2939" s="1"/>
      <c r="AF2939" s="1"/>
      <c r="AG2939" s="1"/>
    </row>
    <row r="2940" spans="2:33" x14ac:dyDescent="0.3">
      <c r="B2940" s="1"/>
      <c r="C2940" s="1"/>
      <c r="D2940" s="1"/>
      <c r="E2940" s="1"/>
      <c r="F2940" s="1"/>
      <c r="G2940" s="1"/>
      <c r="I2940" s="1"/>
      <c r="J2940" s="1"/>
      <c r="K2940" s="1"/>
      <c r="L2940" s="1"/>
      <c r="M2940" s="1"/>
      <c r="N2940" s="1"/>
      <c r="O2940" s="1"/>
      <c r="P2940" s="1"/>
      <c r="Q2940" s="1"/>
      <c r="R2940" s="1"/>
      <c r="S2940" s="1"/>
      <c r="T2940" s="1"/>
      <c r="U2940" s="1"/>
      <c r="V2940" s="1"/>
      <c r="W2940" s="1"/>
      <c r="X2940" s="1"/>
      <c r="Y2940" s="1"/>
      <c r="Z2940" s="1"/>
      <c r="AA2940" s="1"/>
      <c r="AB2940" s="1"/>
      <c r="AC2940" s="1"/>
      <c r="AD2940" s="1"/>
      <c r="AE2940" s="1"/>
      <c r="AF2940" s="1"/>
      <c r="AG2940" s="1"/>
    </row>
    <row r="2941" spans="2:33" x14ac:dyDescent="0.3">
      <c r="B2941" s="1"/>
      <c r="C2941" s="1"/>
      <c r="D2941" s="1"/>
      <c r="E2941" s="1"/>
      <c r="F2941" s="1"/>
      <c r="G2941" s="1"/>
      <c r="I2941" s="1"/>
      <c r="J2941" s="1"/>
      <c r="K2941" s="1"/>
      <c r="L2941" s="1"/>
      <c r="M2941" s="1"/>
      <c r="N2941" s="1"/>
      <c r="O2941" s="1"/>
      <c r="P2941" s="1"/>
      <c r="Q2941" s="1"/>
      <c r="R2941" s="1"/>
      <c r="S2941" s="1"/>
      <c r="T2941" s="1"/>
      <c r="U2941" s="1"/>
      <c r="V2941" s="1"/>
      <c r="W2941" s="1"/>
      <c r="X2941" s="1"/>
      <c r="Y2941" s="1"/>
      <c r="Z2941" s="1"/>
      <c r="AA2941" s="1"/>
      <c r="AB2941" s="1"/>
      <c r="AC2941" s="1"/>
      <c r="AD2941" s="1"/>
      <c r="AE2941" s="1"/>
      <c r="AF2941" s="1"/>
      <c r="AG2941" s="1"/>
    </row>
    <row r="2942" spans="2:33" x14ac:dyDescent="0.3">
      <c r="B2942" s="1"/>
      <c r="C2942" s="1"/>
      <c r="D2942" s="1"/>
      <c r="E2942" s="1"/>
      <c r="F2942" s="1"/>
      <c r="G2942" s="1"/>
      <c r="I2942" s="1"/>
      <c r="J2942" s="1"/>
      <c r="K2942" s="1"/>
      <c r="L2942" s="1"/>
      <c r="M2942" s="1"/>
      <c r="N2942" s="1"/>
      <c r="O2942" s="1"/>
      <c r="P2942" s="1"/>
      <c r="Q2942" s="1"/>
      <c r="R2942" s="1"/>
      <c r="S2942" s="1"/>
      <c r="T2942" s="1"/>
      <c r="U2942" s="1"/>
      <c r="V2942" s="1"/>
      <c r="W2942" s="1"/>
      <c r="X2942" s="1"/>
      <c r="Y2942" s="1"/>
      <c r="Z2942" s="1"/>
      <c r="AA2942" s="1"/>
      <c r="AB2942" s="1"/>
      <c r="AC2942" s="1"/>
      <c r="AD2942" s="1"/>
      <c r="AE2942" s="1"/>
      <c r="AF2942" s="1"/>
      <c r="AG2942" s="1"/>
    </row>
    <row r="2943" spans="2:33" x14ac:dyDescent="0.3">
      <c r="B2943" s="1"/>
      <c r="C2943" s="1"/>
      <c r="D2943" s="1"/>
      <c r="E2943" s="1"/>
      <c r="F2943" s="1"/>
      <c r="G2943" s="1"/>
      <c r="I2943" s="1"/>
      <c r="J2943" s="1"/>
      <c r="K2943" s="1"/>
      <c r="L2943" s="1"/>
      <c r="M2943" s="1"/>
      <c r="N2943" s="1"/>
      <c r="O2943" s="1"/>
      <c r="P2943" s="1"/>
      <c r="Q2943" s="1"/>
      <c r="R2943" s="1"/>
      <c r="S2943" s="1"/>
      <c r="T2943" s="1"/>
      <c r="U2943" s="1"/>
      <c r="V2943" s="1"/>
      <c r="W2943" s="1"/>
      <c r="X2943" s="1"/>
      <c r="Y2943" s="1"/>
      <c r="Z2943" s="1"/>
      <c r="AA2943" s="1"/>
      <c r="AB2943" s="1"/>
      <c r="AC2943" s="1"/>
      <c r="AD2943" s="1"/>
      <c r="AE2943" s="1"/>
      <c r="AF2943" s="1"/>
      <c r="AG2943" s="1"/>
    </row>
    <row r="2944" spans="2:33" x14ac:dyDescent="0.3">
      <c r="B2944" s="1"/>
      <c r="C2944" s="1"/>
      <c r="D2944" s="1"/>
      <c r="E2944" s="1"/>
      <c r="F2944" s="1"/>
      <c r="G2944" s="1"/>
      <c r="I2944" s="1"/>
      <c r="J2944" s="1"/>
      <c r="K2944" s="1"/>
      <c r="L2944" s="1"/>
      <c r="M2944" s="1"/>
      <c r="N2944" s="1"/>
      <c r="O2944" s="1"/>
      <c r="P2944" s="1"/>
      <c r="Q2944" s="1"/>
      <c r="R2944" s="1"/>
      <c r="S2944" s="1"/>
      <c r="T2944" s="1"/>
      <c r="U2944" s="1"/>
      <c r="V2944" s="1"/>
      <c r="W2944" s="1"/>
      <c r="X2944" s="1"/>
      <c r="Y2944" s="1"/>
      <c r="Z2944" s="1"/>
      <c r="AA2944" s="1"/>
      <c r="AB2944" s="1"/>
      <c r="AC2944" s="1"/>
      <c r="AD2944" s="1"/>
      <c r="AE2944" s="1"/>
      <c r="AF2944" s="1"/>
      <c r="AG2944" s="1"/>
    </row>
    <row r="2945" spans="2:33" x14ac:dyDescent="0.3">
      <c r="B2945" s="1"/>
      <c r="C2945" s="1"/>
      <c r="D2945" s="1"/>
      <c r="E2945" s="1"/>
      <c r="F2945" s="1"/>
      <c r="G2945" s="1"/>
      <c r="I2945" s="1"/>
      <c r="J2945" s="1"/>
      <c r="K2945" s="1"/>
      <c r="L2945" s="1"/>
      <c r="M2945" s="1"/>
      <c r="N2945" s="1"/>
      <c r="O2945" s="1"/>
      <c r="P2945" s="1"/>
      <c r="Q2945" s="1"/>
      <c r="R2945" s="1"/>
      <c r="S2945" s="1"/>
      <c r="T2945" s="1"/>
      <c r="U2945" s="1"/>
      <c r="V2945" s="1"/>
      <c r="W2945" s="1"/>
      <c r="X2945" s="1"/>
      <c r="Y2945" s="1"/>
      <c r="Z2945" s="1"/>
      <c r="AA2945" s="1"/>
      <c r="AB2945" s="1"/>
      <c r="AC2945" s="1"/>
      <c r="AD2945" s="1"/>
      <c r="AE2945" s="1"/>
      <c r="AF2945" s="1"/>
      <c r="AG2945" s="1"/>
    </row>
    <row r="2946" spans="2:33" x14ac:dyDescent="0.3">
      <c r="B2946" s="1"/>
      <c r="C2946" s="1"/>
      <c r="D2946" s="1"/>
      <c r="E2946" s="1"/>
      <c r="F2946" s="1"/>
      <c r="G2946" s="1"/>
      <c r="I2946" s="1"/>
      <c r="J2946" s="1"/>
      <c r="K2946" s="1"/>
      <c r="L2946" s="1"/>
      <c r="M2946" s="1"/>
      <c r="N2946" s="1"/>
      <c r="O2946" s="1"/>
      <c r="P2946" s="1"/>
      <c r="Q2946" s="1"/>
      <c r="R2946" s="1"/>
      <c r="S2946" s="1"/>
      <c r="T2946" s="1"/>
      <c r="U2946" s="1"/>
      <c r="V2946" s="1"/>
      <c r="W2946" s="1"/>
      <c r="X2946" s="1"/>
      <c r="Y2946" s="1"/>
      <c r="Z2946" s="1"/>
      <c r="AA2946" s="1"/>
      <c r="AB2946" s="1"/>
      <c r="AC2946" s="1"/>
      <c r="AD2946" s="1"/>
      <c r="AE2946" s="1"/>
      <c r="AF2946" s="1"/>
      <c r="AG2946" s="1"/>
    </row>
    <row r="2947" spans="2:33" x14ac:dyDescent="0.3">
      <c r="B2947" s="1"/>
      <c r="C2947" s="1"/>
      <c r="D2947" s="1"/>
      <c r="E2947" s="1"/>
      <c r="F2947" s="1"/>
      <c r="G2947" s="1"/>
      <c r="I2947" s="1"/>
      <c r="J2947" s="1"/>
      <c r="K2947" s="1"/>
      <c r="L2947" s="1"/>
      <c r="M2947" s="1"/>
      <c r="N2947" s="1"/>
      <c r="O2947" s="1"/>
      <c r="P2947" s="1"/>
      <c r="Q2947" s="1"/>
      <c r="R2947" s="1"/>
      <c r="S2947" s="1"/>
      <c r="T2947" s="1"/>
      <c r="U2947" s="1"/>
      <c r="V2947" s="1"/>
      <c r="W2947" s="1"/>
      <c r="X2947" s="1"/>
      <c r="Y2947" s="1"/>
      <c r="Z2947" s="1"/>
      <c r="AA2947" s="1"/>
      <c r="AB2947" s="1"/>
      <c r="AC2947" s="1"/>
      <c r="AD2947" s="1"/>
      <c r="AE2947" s="1"/>
      <c r="AF2947" s="1"/>
      <c r="AG2947" s="1"/>
    </row>
    <row r="2948" spans="2:33" x14ac:dyDescent="0.3">
      <c r="B2948" s="1"/>
      <c r="C2948" s="1"/>
      <c r="D2948" s="1"/>
      <c r="E2948" s="1"/>
      <c r="F2948" s="1"/>
      <c r="G2948" s="1"/>
      <c r="I2948" s="1"/>
      <c r="J2948" s="1"/>
      <c r="K2948" s="1"/>
      <c r="L2948" s="1"/>
      <c r="M2948" s="1"/>
      <c r="N2948" s="1"/>
      <c r="O2948" s="1"/>
      <c r="P2948" s="1"/>
      <c r="Q2948" s="1"/>
      <c r="R2948" s="1"/>
      <c r="S2948" s="1"/>
      <c r="T2948" s="1"/>
      <c r="U2948" s="1"/>
      <c r="V2948" s="1"/>
      <c r="W2948" s="1"/>
      <c r="X2948" s="1"/>
      <c r="Y2948" s="1"/>
      <c r="Z2948" s="1"/>
      <c r="AA2948" s="1"/>
      <c r="AB2948" s="1"/>
      <c r="AC2948" s="1"/>
      <c r="AD2948" s="1"/>
      <c r="AE2948" s="1"/>
      <c r="AF2948" s="1"/>
      <c r="AG2948" s="1"/>
    </row>
    <row r="2949" spans="2:33" x14ac:dyDescent="0.3">
      <c r="B2949" s="1"/>
      <c r="C2949" s="1"/>
      <c r="D2949" s="1"/>
      <c r="E2949" s="1"/>
      <c r="F2949" s="1"/>
      <c r="G2949" s="1"/>
      <c r="I2949" s="1"/>
      <c r="J2949" s="1"/>
      <c r="K2949" s="1"/>
      <c r="L2949" s="1"/>
      <c r="M2949" s="1"/>
      <c r="N2949" s="1"/>
      <c r="O2949" s="1"/>
      <c r="P2949" s="1"/>
      <c r="Q2949" s="1"/>
      <c r="R2949" s="1"/>
      <c r="S2949" s="1"/>
      <c r="T2949" s="1"/>
      <c r="U2949" s="1"/>
      <c r="V2949" s="1"/>
      <c r="W2949" s="1"/>
      <c r="X2949" s="1"/>
      <c r="Y2949" s="1"/>
      <c r="Z2949" s="1"/>
      <c r="AA2949" s="1"/>
      <c r="AB2949" s="1"/>
      <c r="AC2949" s="1"/>
      <c r="AD2949" s="1"/>
      <c r="AE2949" s="1"/>
      <c r="AF2949" s="1"/>
      <c r="AG2949" s="1"/>
    </row>
    <row r="2950" spans="2:33" x14ac:dyDescent="0.3">
      <c r="B2950" s="1"/>
      <c r="C2950" s="1"/>
      <c r="D2950" s="1"/>
      <c r="E2950" s="1"/>
      <c r="F2950" s="1"/>
      <c r="G2950" s="1"/>
      <c r="I2950" s="1"/>
      <c r="J2950" s="1"/>
      <c r="K2950" s="1"/>
      <c r="L2950" s="1"/>
      <c r="M2950" s="1"/>
      <c r="N2950" s="1"/>
      <c r="O2950" s="1"/>
      <c r="P2950" s="1"/>
      <c r="Q2950" s="1"/>
      <c r="R2950" s="1"/>
      <c r="S2950" s="1"/>
      <c r="T2950" s="1"/>
      <c r="U2950" s="1"/>
      <c r="V2950" s="1"/>
      <c r="W2950" s="1"/>
      <c r="X2950" s="1"/>
      <c r="Y2950" s="1"/>
      <c r="Z2950" s="1"/>
      <c r="AA2950" s="1"/>
      <c r="AB2950" s="1"/>
      <c r="AC2950" s="1"/>
      <c r="AD2950" s="1"/>
      <c r="AE2950" s="1"/>
      <c r="AF2950" s="1"/>
      <c r="AG2950" s="1"/>
    </row>
    <row r="2951" spans="2:33" x14ac:dyDescent="0.3">
      <c r="B2951" s="1"/>
      <c r="C2951" s="1"/>
      <c r="D2951" s="1"/>
      <c r="E2951" s="1"/>
      <c r="F2951" s="1"/>
      <c r="G2951" s="1"/>
      <c r="I2951" s="1"/>
      <c r="J2951" s="1"/>
      <c r="K2951" s="1"/>
      <c r="L2951" s="1"/>
      <c r="M2951" s="1"/>
      <c r="N2951" s="1"/>
      <c r="O2951" s="1"/>
      <c r="P2951" s="1"/>
      <c r="Q2951" s="1"/>
      <c r="R2951" s="1"/>
      <c r="S2951" s="1"/>
      <c r="T2951" s="1"/>
      <c r="U2951" s="1"/>
      <c r="V2951" s="1"/>
      <c r="W2951" s="1"/>
      <c r="X2951" s="1"/>
      <c r="Y2951" s="1"/>
      <c r="Z2951" s="1"/>
      <c r="AA2951" s="1"/>
      <c r="AB2951" s="1"/>
      <c r="AC2951" s="1"/>
      <c r="AD2951" s="1"/>
      <c r="AE2951" s="1"/>
      <c r="AF2951" s="1"/>
      <c r="AG2951" s="1"/>
    </row>
    <row r="2952" spans="2:33" x14ac:dyDescent="0.3">
      <c r="B2952" s="1"/>
      <c r="C2952" s="1"/>
      <c r="D2952" s="1"/>
      <c r="E2952" s="1"/>
      <c r="F2952" s="1"/>
      <c r="G2952" s="1"/>
      <c r="I2952" s="1"/>
      <c r="J2952" s="1"/>
      <c r="K2952" s="1"/>
      <c r="L2952" s="1"/>
      <c r="M2952" s="1"/>
      <c r="N2952" s="1"/>
      <c r="O2952" s="1"/>
      <c r="P2952" s="1"/>
      <c r="Q2952" s="1"/>
      <c r="R2952" s="1"/>
      <c r="S2952" s="1"/>
      <c r="T2952" s="1"/>
      <c r="U2952" s="1"/>
      <c r="V2952" s="1"/>
      <c r="W2952" s="1"/>
      <c r="X2952" s="1"/>
      <c r="Y2952" s="1"/>
      <c r="Z2952" s="1"/>
      <c r="AA2952" s="1"/>
      <c r="AB2952" s="1"/>
      <c r="AC2952" s="1"/>
      <c r="AD2952" s="1"/>
      <c r="AE2952" s="1"/>
      <c r="AF2952" s="1"/>
      <c r="AG2952" s="1"/>
    </row>
    <row r="2953" spans="2:33" x14ac:dyDescent="0.3">
      <c r="B2953" s="1"/>
      <c r="C2953" s="1"/>
      <c r="D2953" s="1"/>
      <c r="E2953" s="1"/>
      <c r="F2953" s="1"/>
      <c r="G2953" s="1"/>
      <c r="I2953" s="1"/>
      <c r="J2953" s="1"/>
      <c r="K2953" s="1"/>
      <c r="L2953" s="1"/>
      <c r="M2953" s="1"/>
      <c r="N2953" s="1"/>
      <c r="O2953" s="1"/>
      <c r="P2953" s="1"/>
      <c r="Q2953" s="1"/>
      <c r="R2953" s="1"/>
      <c r="S2953" s="1"/>
      <c r="T2953" s="1"/>
      <c r="U2953" s="1"/>
      <c r="V2953" s="1"/>
      <c r="W2953" s="1"/>
      <c r="X2953" s="1"/>
      <c r="Y2953" s="1"/>
      <c r="Z2953" s="1"/>
      <c r="AA2953" s="1"/>
      <c r="AB2953" s="1"/>
      <c r="AC2953" s="1"/>
      <c r="AD2953" s="1"/>
      <c r="AE2953" s="1"/>
      <c r="AF2953" s="1"/>
      <c r="AG2953" s="1"/>
    </row>
    <row r="2954" spans="2:33" x14ac:dyDescent="0.3">
      <c r="B2954" s="1"/>
      <c r="C2954" s="1"/>
      <c r="D2954" s="1"/>
      <c r="E2954" s="1"/>
      <c r="F2954" s="1"/>
      <c r="G2954" s="1"/>
      <c r="I2954" s="1"/>
      <c r="J2954" s="1"/>
      <c r="K2954" s="1"/>
      <c r="L2954" s="1"/>
      <c r="M2954" s="1"/>
      <c r="N2954" s="1"/>
      <c r="O2954" s="1"/>
      <c r="P2954" s="1"/>
      <c r="Q2954" s="1"/>
      <c r="R2954" s="1"/>
      <c r="S2954" s="1"/>
      <c r="T2954" s="1"/>
      <c r="U2954" s="1"/>
      <c r="V2954" s="1"/>
      <c r="W2954" s="1"/>
      <c r="X2954" s="1"/>
      <c r="Y2954" s="1"/>
      <c r="Z2954" s="1"/>
      <c r="AA2954" s="1"/>
      <c r="AB2954" s="1"/>
      <c r="AC2954" s="1"/>
      <c r="AD2954" s="1"/>
      <c r="AE2954" s="1"/>
      <c r="AF2954" s="1"/>
      <c r="AG2954" s="1"/>
    </row>
    <row r="2955" spans="2:33" x14ac:dyDescent="0.3">
      <c r="B2955" s="1"/>
      <c r="C2955" s="1"/>
      <c r="D2955" s="1"/>
      <c r="E2955" s="1"/>
      <c r="F2955" s="1"/>
      <c r="G2955" s="1"/>
      <c r="J2955" s="1"/>
      <c r="K2955" s="1"/>
      <c r="L2955" s="1"/>
      <c r="M2955" s="1"/>
      <c r="N2955" s="1"/>
      <c r="O2955" s="1"/>
      <c r="R2955" s="1"/>
      <c r="S2955" s="1"/>
      <c r="T2955" s="1"/>
      <c r="U2955" s="1"/>
      <c r="V2955" s="1"/>
      <c r="W2955" s="1"/>
      <c r="X2955" s="1"/>
      <c r="Y2955" s="1"/>
      <c r="Z2955" s="1"/>
      <c r="AA2955" s="1"/>
      <c r="AB2955" s="1"/>
      <c r="AC2955" s="1"/>
      <c r="AD2955" s="1"/>
      <c r="AE2955" s="1"/>
      <c r="AF2955" s="1"/>
      <c r="AG2955" s="1"/>
    </row>
    <row r="2956" spans="2:33" x14ac:dyDescent="0.3">
      <c r="B2956" s="1"/>
      <c r="C2956" s="1"/>
      <c r="D2956" s="1"/>
      <c r="E2956" s="1"/>
      <c r="F2956" s="1"/>
      <c r="G2956" s="1"/>
      <c r="T2956" s="1"/>
      <c r="U2956" s="1"/>
      <c r="V2956" s="1"/>
      <c r="W2956" s="1"/>
      <c r="X2956" s="1"/>
      <c r="Y2956" s="1"/>
      <c r="Z2956" s="1"/>
      <c r="AA2956" s="1"/>
      <c r="AB2956" s="1"/>
      <c r="AC2956" s="1"/>
      <c r="AD2956" s="1"/>
      <c r="AE2956" s="1"/>
      <c r="AF2956" s="1"/>
      <c r="AG2956" s="1"/>
    </row>
    <row r="2957" spans="2:33" x14ac:dyDescent="0.3">
      <c r="B2957" s="1"/>
      <c r="C2957" s="1"/>
      <c r="D2957" s="1"/>
      <c r="E2957" s="1"/>
      <c r="F2957" s="1"/>
      <c r="G2957" s="1"/>
      <c r="T2957" s="1"/>
      <c r="U2957" s="1"/>
      <c r="V2957" s="1"/>
      <c r="W2957" s="1"/>
      <c r="X2957" s="1"/>
      <c r="Y2957" s="1"/>
      <c r="Z2957" s="1"/>
      <c r="AA2957" s="1"/>
      <c r="AB2957" s="1"/>
      <c r="AC2957" s="1"/>
      <c r="AD2957" s="1"/>
      <c r="AE2957" s="1"/>
      <c r="AF2957" s="1"/>
      <c r="AG2957" s="1"/>
    </row>
    <row r="2958" spans="2:33" x14ac:dyDescent="0.3">
      <c r="B2958" s="1"/>
      <c r="C2958" s="1"/>
      <c r="D2958" s="1"/>
      <c r="E2958" s="1"/>
      <c r="F2958" s="1"/>
      <c r="G2958" s="1"/>
      <c r="T2958" s="1"/>
      <c r="U2958" s="1"/>
      <c r="V2958" s="1"/>
      <c r="W2958" s="1"/>
      <c r="X2958" s="1"/>
      <c r="Y2958" s="1"/>
      <c r="Z2958" s="1"/>
      <c r="AA2958" s="1"/>
      <c r="AB2958" s="1"/>
      <c r="AC2958" s="1"/>
      <c r="AD2958" s="1"/>
      <c r="AE2958" s="1"/>
      <c r="AF2958" s="1"/>
      <c r="AG2958" s="1"/>
    </row>
    <row r="2959" spans="2:33" x14ac:dyDescent="0.3">
      <c r="B2959" s="1"/>
      <c r="C2959" s="1"/>
      <c r="D2959" s="1"/>
      <c r="E2959" s="1"/>
      <c r="F2959" s="1"/>
      <c r="G2959" s="1"/>
      <c r="T2959" s="1"/>
      <c r="U2959" s="1"/>
      <c r="V2959" s="1"/>
      <c r="W2959" s="1"/>
      <c r="X2959" s="1"/>
      <c r="Y2959" s="1"/>
      <c r="Z2959" s="1"/>
      <c r="AA2959" s="1"/>
      <c r="AB2959" s="1"/>
      <c r="AC2959" s="1"/>
      <c r="AD2959" s="1"/>
      <c r="AE2959" s="1"/>
      <c r="AF2959" s="1"/>
      <c r="AG2959" s="1"/>
    </row>
    <row r="2960" spans="2:33" x14ac:dyDescent="0.3">
      <c r="B2960" s="1"/>
      <c r="C2960" s="1"/>
      <c r="D2960" s="1"/>
      <c r="E2960" s="1"/>
      <c r="F2960" s="1"/>
      <c r="G2960" s="1"/>
      <c r="T2960" s="1"/>
      <c r="U2960" s="1"/>
      <c r="V2960" s="1"/>
      <c r="W2960" s="1"/>
      <c r="X2960" s="1"/>
      <c r="Y2960" s="1"/>
      <c r="Z2960" s="1"/>
      <c r="AA2960" s="1"/>
      <c r="AB2960" s="1"/>
      <c r="AC2960" s="1"/>
      <c r="AD2960" s="1"/>
      <c r="AE2960" s="1"/>
      <c r="AF2960" s="1"/>
      <c r="AG2960" s="1"/>
    </row>
    <row r="2961" spans="2:33" x14ac:dyDescent="0.3">
      <c r="B2961" s="1"/>
      <c r="C2961" s="1"/>
      <c r="D2961" s="1"/>
      <c r="E2961" s="1"/>
      <c r="F2961" s="1"/>
      <c r="G2961" s="1"/>
      <c r="T2961" s="1"/>
      <c r="U2961" s="1"/>
      <c r="V2961" s="1"/>
      <c r="W2961" s="1"/>
      <c r="X2961" s="1"/>
      <c r="Y2961" s="1"/>
      <c r="Z2961" s="1"/>
      <c r="AA2961" s="1"/>
      <c r="AB2961" s="1"/>
      <c r="AC2961" s="1"/>
      <c r="AD2961" s="1"/>
      <c r="AE2961" s="1"/>
      <c r="AF2961" s="1"/>
      <c r="AG2961" s="1"/>
    </row>
    <row r="2962" spans="2:33" x14ac:dyDescent="0.3">
      <c r="B2962" s="1"/>
      <c r="C2962" s="1"/>
      <c r="D2962" s="1"/>
      <c r="E2962" s="1"/>
      <c r="F2962" s="1"/>
      <c r="G2962" s="1"/>
      <c r="T2962" s="1"/>
      <c r="U2962" s="1"/>
      <c r="V2962" s="1"/>
      <c r="W2962" s="1"/>
      <c r="X2962" s="1"/>
      <c r="Y2962" s="1"/>
      <c r="Z2962" s="1"/>
      <c r="AA2962" s="1"/>
      <c r="AB2962" s="1"/>
      <c r="AC2962" s="1"/>
      <c r="AD2962" s="1"/>
      <c r="AE2962" s="1"/>
      <c r="AF2962" s="1"/>
      <c r="AG2962" s="1"/>
    </row>
    <row r="2963" spans="2:33" x14ac:dyDescent="0.3">
      <c r="B2963" s="1"/>
      <c r="C2963" s="1"/>
      <c r="D2963" s="1"/>
      <c r="E2963" s="1"/>
      <c r="F2963" s="1"/>
      <c r="G2963" s="1"/>
      <c r="T2963" s="1"/>
      <c r="U2963" s="1"/>
      <c r="V2963" s="1"/>
      <c r="W2963" s="1"/>
      <c r="X2963" s="1"/>
      <c r="Y2963" s="1"/>
      <c r="Z2963" s="1"/>
      <c r="AA2963" s="1"/>
      <c r="AB2963" s="1"/>
      <c r="AC2963" s="1"/>
      <c r="AD2963" s="1"/>
      <c r="AE2963" s="1"/>
      <c r="AF2963" s="1"/>
      <c r="AG2963" s="1"/>
    </row>
    <row r="2964" spans="2:33" x14ac:dyDescent="0.3">
      <c r="B2964" s="1"/>
      <c r="C2964" s="1"/>
      <c r="D2964" s="1"/>
      <c r="E2964" s="1"/>
      <c r="F2964" s="1"/>
      <c r="G2964" s="1"/>
      <c r="T2964" s="1"/>
      <c r="U2964" s="1"/>
      <c r="V2964" s="1"/>
      <c r="W2964" s="1"/>
      <c r="X2964" s="1"/>
      <c r="Y2964" s="1"/>
      <c r="Z2964" s="1"/>
      <c r="AA2964" s="1"/>
      <c r="AB2964" s="1"/>
      <c r="AC2964" s="1"/>
      <c r="AD2964" s="1"/>
      <c r="AE2964" s="1"/>
      <c r="AF2964" s="1"/>
      <c r="AG2964" s="1"/>
    </row>
    <row r="2965" spans="2:33" x14ac:dyDescent="0.3">
      <c r="B2965" s="1"/>
      <c r="C2965" s="1"/>
      <c r="D2965" s="1"/>
      <c r="E2965" s="1"/>
      <c r="F2965" s="1"/>
      <c r="G2965" s="1"/>
      <c r="T2965" s="1"/>
      <c r="U2965" s="1"/>
      <c r="V2965" s="1"/>
      <c r="W2965" s="1"/>
      <c r="X2965" s="1"/>
      <c r="Y2965" s="1"/>
      <c r="Z2965" s="1"/>
      <c r="AA2965" s="1"/>
      <c r="AB2965" s="1"/>
      <c r="AC2965" s="1"/>
      <c r="AD2965" s="1"/>
      <c r="AE2965" s="1"/>
      <c r="AF2965" s="1"/>
      <c r="AG2965" s="1"/>
    </row>
    <row r="2966" spans="2:33" x14ac:dyDescent="0.3">
      <c r="B2966" s="1"/>
      <c r="C2966" s="1"/>
      <c r="D2966" s="1"/>
      <c r="E2966" s="1"/>
      <c r="F2966" s="1"/>
      <c r="G2966" s="1"/>
      <c r="T2966" s="1"/>
      <c r="U2966" s="1"/>
      <c r="V2966" s="1"/>
      <c r="W2966" s="1"/>
      <c r="X2966" s="1"/>
      <c r="Y2966" s="1"/>
      <c r="Z2966" s="1"/>
      <c r="AA2966" s="1"/>
      <c r="AB2966" s="1"/>
      <c r="AC2966" s="1"/>
      <c r="AD2966" s="1"/>
      <c r="AE2966" s="1"/>
      <c r="AF2966" s="1"/>
      <c r="AG2966" s="1"/>
    </row>
    <row r="2967" spans="2:33" x14ac:dyDescent="0.3">
      <c r="B2967" s="1"/>
      <c r="C2967" s="1"/>
      <c r="D2967" s="1"/>
      <c r="E2967" s="1"/>
      <c r="F2967" s="1"/>
      <c r="G2967" s="1"/>
      <c r="T2967" s="1"/>
      <c r="U2967" s="1"/>
      <c r="V2967" s="1"/>
      <c r="W2967" s="1"/>
      <c r="X2967" s="1"/>
      <c r="Y2967" s="1"/>
      <c r="Z2967" s="1"/>
      <c r="AA2967" s="1"/>
      <c r="AB2967" s="1"/>
      <c r="AC2967" s="1"/>
      <c r="AD2967" s="1"/>
      <c r="AE2967" s="1"/>
      <c r="AF2967" s="1"/>
      <c r="AG2967" s="1"/>
    </row>
    <row r="2968" spans="2:33" x14ac:dyDescent="0.3">
      <c r="B2968" s="1"/>
      <c r="C2968" s="1"/>
      <c r="D2968" s="1"/>
      <c r="E2968" s="1"/>
      <c r="F2968" s="1"/>
      <c r="G2968" s="1"/>
      <c r="T2968" s="1"/>
      <c r="U2968" s="1"/>
      <c r="V2968" s="1"/>
      <c r="W2968" s="1"/>
      <c r="X2968" s="1"/>
      <c r="Y2968" s="1"/>
      <c r="Z2968" s="1"/>
      <c r="AA2968" s="1"/>
      <c r="AB2968" s="1"/>
      <c r="AC2968" s="1"/>
      <c r="AD2968" s="1"/>
      <c r="AE2968" s="1"/>
      <c r="AF2968" s="1"/>
      <c r="AG2968" s="1"/>
    </row>
    <row r="2969" spans="2:33" x14ac:dyDescent="0.3">
      <c r="B2969" s="1"/>
      <c r="C2969" s="1"/>
      <c r="D2969" s="1"/>
      <c r="E2969" s="1"/>
      <c r="F2969" s="1"/>
      <c r="G2969" s="1"/>
      <c r="T2969" s="1"/>
      <c r="U2969" s="1"/>
      <c r="V2969" s="1"/>
      <c r="W2969" s="1"/>
      <c r="X2969" s="1"/>
      <c r="Y2969" s="1"/>
      <c r="Z2969" s="1"/>
      <c r="AA2969" s="1"/>
      <c r="AB2969" s="1"/>
      <c r="AC2969" s="1"/>
      <c r="AD2969" s="1"/>
      <c r="AE2969" s="1"/>
      <c r="AF2969" s="1"/>
      <c r="AG2969" s="1"/>
    </row>
    <row r="2970" spans="2:33" x14ac:dyDescent="0.3">
      <c r="B2970" s="1"/>
      <c r="C2970" s="1"/>
      <c r="D2970" s="1"/>
      <c r="E2970" s="1"/>
      <c r="F2970" s="1"/>
      <c r="G2970" s="1"/>
      <c r="T2970" s="1"/>
      <c r="U2970" s="1"/>
      <c r="V2970" s="1"/>
      <c r="W2970" s="1"/>
      <c r="X2970" s="1"/>
      <c r="Y2970" s="1"/>
      <c r="Z2970" s="1"/>
      <c r="AA2970" s="1"/>
      <c r="AB2970" s="1"/>
      <c r="AC2970" s="1"/>
      <c r="AD2970" s="1"/>
      <c r="AE2970" s="1"/>
      <c r="AF2970" s="1"/>
      <c r="AG2970" s="1"/>
    </row>
    <row r="2971" spans="2:33" x14ac:dyDescent="0.3">
      <c r="B2971" s="1"/>
      <c r="C2971" s="1"/>
      <c r="D2971" s="1"/>
      <c r="E2971" s="1"/>
      <c r="F2971" s="1"/>
      <c r="G2971" s="1"/>
      <c r="T2971" s="1"/>
      <c r="U2971" s="1"/>
      <c r="V2971" s="1"/>
      <c r="W2971" s="1"/>
      <c r="X2971" s="1"/>
      <c r="Y2971" s="1"/>
      <c r="Z2971" s="1"/>
      <c r="AA2971" s="1"/>
      <c r="AB2971" s="1"/>
      <c r="AC2971" s="1"/>
      <c r="AD2971" s="1"/>
      <c r="AE2971" s="1"/>
      <c r="AF2971" s="1"/>
      <c r="AG2971" s="1"/>
    </row>
    <row r="2972" spans="2:33" x14ac:dyDescent="0.3">
      <c r="B2972" s="1"/>
      <c r="C2972" s="1"/>
      <c r="D2972" s="1"/>
      <c r="E2972" s="1"/>
      <c r="F2972" s="1"/>
      <c r="G2972" s="1"/>
      <c r="T2972" s="1"/>
      <c r="U2972" s="1"/>
      <c r="V2972" s="1"/>
      <c r="W2972" s="1"/>
      <c r="X2972" s="1"/>
      <c r="Y2972" s="1"/>
      <c r="Z2972" s="1"/>
      <c r="AA2972" s="1"/>
      <c r="AB2972" s="1"/>
      <c r="AC2972" s="1"/>
      <c r="AD2972" s="1"/>
      <c r="AE2972" s="1"/>
      <c r="AF2972" s="1"/>
      <c r="AG2972" s="1"/>
    </row>
    <row r="2973" spans="2:33" x14ac:dyDescent="0.3">
      <c r="B2973" s="1"/>
      <c r="C2973" s="1"/>
      <c r="D2973" s="1"/>
      <c r="E2973" s="1"/>
      <c r="F2973" s="1"/>
      <c r="G2973" s="1"/>
      <c r="T2973" s="1"/>
      <c r="U2973" s="1"/>
      <c r="V2973" s="1"/>
      <c r="W2973" s="1"/>
      <c r="X2973" s="1"/>
      <c r="Y2973" s="1"/>
      <c r="Z2973" s="1"/>
      <c r="AA2973" s="1"/>
      <c r="AB2973" s="1"/>
      <c r="AC2973" s="1"/>
      <c r="AD2973" s="1"/>
      <c r="AE2973" s="1"/>
      <c r="AF2973" s="1"/>
      <c r="AG2973" s="1"/>
    </row>
    <row r="2974" spans="2:33" x14ac:dyDescent="0.3">
      <c r="B2974" s="1"/>
      <c r="C2974" s="1"/>
      <c r="D2974" s="1"/>
      <c r="E2974" s="1"/>
      <c r="F2974" s="1"/>
      <c r="G2974" s="1"/>
      <c r="T2974" s="1"/>
      <c r="U2974" s="1"/>
      <c r="V2974" s="1"/>
      <c r="W2974" s="1"/>
      <c r="X2974" s="1"/>
      <c r="Y2974" s="1"/>
      <c r="Z2974" s="1"/>
      <c r="AA2974" s="1"/>
      <c r="AB2974" s="1"/>
      <c r="AC2974" s="1"/>
      <c r="AD2974" s="1"/>
      <c r="AE2974" s="1"/>
      <c r="AF2974" s="1"/>
      <c r="AG2974" s="1"/>
    </row>
    <row r="2975" spans="2:33" x14ac:dyDescent="0.3">
      <c r="B2975" s="1"/>
      <c r="C2975" s="1"/>
      <c r="D2975" s="1"/>
      <c r="E2975" s="1"/>
      <c r="F2975" s="1"/>
      <c r="G2975" s="1"/>
      <c r="T2975" s="1"/>
      <c r="U2975" s="1"/>
      <c r="V2975" s="1"/>
      <c r="W2975" s="1"/>
      <c r="X2975" s="1"/>
      <c r="Y2975" s="1"/>
      <c r="Z2975" s="1"/>
      <c r="AA2975" s="1"/>
      <c r="AB2975" s="1"/>
      <c r="AC2975" s="1"/>
      <c r="AD2975" s="1"/>
      <c r="AE2975" s="1"/>
      <c r="AF2975" s="1"/>
      <c r="AG2975" s="1"/>
    </row>
    <row r="2976" spans="2:33" x14ac:dyDescent="0.3">
      <c r="B2976" s="1"/>
      <c r="C2976" s="1"/>
      <c r="D2976" s="1"/>
      <c r="E2976" s="1"/>
      <c r="F2976" s="1"/>
      <c r="G2976" s="1"/>
      <c r="T2976" s="1"/>
      <c r="U2976" s="1"/>
      <c r="V2976" s="1"/>
      <c r="W2976" s="1"/>
      <c r="X2976" s="1"/>
      <c r="Y2976" s="1"/>
      <c r="Z2976" s="1"/>
      <c r="AA2976" s="1"/>
      <c r="AB2976" s="1"/>
      <c r="AC2976" s="1"/>
      <c r="AD2976" s="1"/>
      <c r="AE2976" s="1"/>
      <c r="AF2976" s="1"/>
      <c r="AG2976" s="1"/>
    </row>
    <row r="2977" spans="2:33" x14ac:dyDescent="0.3">
      <c r="B2977" s="1"/>
      <c r="C2977" s="1"/>
      <c r="D2977" s="1"/>
      <c r="E2977" s="1"/>
      <c r="F2977" s="1"/>
      <c r="G2977" s="1"/>
      <c r="T2977" s="1"/>
      <c r="U2977" s="1"/>
      <c r="V2977" s="1"/>
      <c r="W2977" s="1"/>
      <c r="X2977" s="1"/>
      <c r="Y2977" s="1"/>
      <c r="Z2977" s="1"/>
      <c r="AA2977" s="1"/>
      <c r="AB2977" s="1"/>
      <c r="AC2977" s="1"/>
      <c r="AD2977" s="1"/>
      <c r="AE2977" s="1"/>
      <c r="AF2977" s="1"/>
      <c r="AG2977" s="1"/>
    </row>
    <row r="2978" spans="2:33" x14ac:dyDescent="0.3">
      <c r="B2978" s="1"/>
      <c r="C2978" s="1"/>
      <c r="D2978" s="1"/>
      <c r="E2978" s="1"/>
      <c r="F2978" s="1"/>
      <c r="G2978" s="1"/>
    </row>
  </sheetData>
  <mergeCells count="23">
    <mergeCell ref="C40:E40"/>
    <mergeCell ref="D18:E18"/>
    <mergeCell ref="D19:F19"/>
    <mergeCell ref="D25:E25"/>
    <mergeCell ref="D26:F26"/>
    <mergeCell ref="B24:H24"/>
    <mergeCell ref="B38:L38"/>
    <mergeCell ref="B37:H37"/>
    <mergeCell ref="C39:D39"/>
    <mergeCell ref="B23:H23"/>
    <mergeCell ref="B16:H16"/>
    <mergeCell ref="B17:H17"/>
    <mergeCell ref="U24:X24"/>
    <mergeCell ref="Z24:AC24"/>
    <mergeCell ref="L13:N13"/>
    <mergeCell ref="L14:N14"/>
    <mergeCell ref="J17:N17"/>
    <mergeCell ref="L12:N12"/>
    <mergeCell ref="L8:V8"/>
    <mergeCell ref="B10:J10"/>
    <mergeCell ref="L10:N10"/>
    <mergeCell ref="L9:N9"/>
    <mergeCell ref="L11:N11"/>
  </mergeCells>
  <phoneticPr fontId="0" type="noConversion"/>
  <conditionalFormatting sqref="J42:K79">
    <cfRule type="expression" dxfId="0" priority="1" stopIfTrue="1">
      <formula>OR((#REF!&lt;#REF!),(#REF!&gt;#REF!))</formula>
    </cfRule>
  </conditionalFormatting>
  <hyperlinks>
    <hyperlink ref="H5" r:id="rId1"/>
  </hyperlinks>
  <printOptions horizontalCentered="1"/>
  <pageMargins left="0.75" right="0.75" top="0.5" bottom="0.75" header="0.35" footer="0.35"/>
  <pageSetup orientation="landscape" r:id="rId2"/>
  <headerFooter alignWithMargins="0"/>
  <ignoredErrors>
    <ignoredError sqref="G35 J42:J79 F42:F79 G28:G33" formulaRange="1"/>
    <ignoredError sqref="G21"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Calculations Worksheet</vt:lpstr>
      <vt:lpstr>Sheet1</vt:lpstr>
      <vt:lpstr>'Calculations Worksheet'!_Ar</vt:lpstr>
      <vt:lpstr>'Calculations Worksheet'!_Br</vt:lpstr>
      <vt:lpstr>'Calculations Worksheet'!_Cr</vt:lpstr>
      <vt:lpstr>'Calculations Worksheet'!Print_Area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8-OHdG ELISA Calculation Worksheet</dc:title>
  <dc:creator/>
  <cp:lastModifiedBy/>
  <dcterms:created xsi:type="dcterms:W3CDTF">2015-01-14T22:30:32Z</dcterms:created>
  <dcterms:modified xsi:type="dcterms:W3CDTF">2015-09-16T23:40:34Z</dcterms:modified>
</cp:coreProperties>
</file>